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 新增地方政府一般债券情况表" sheetId="1" r:id="rId1"/>
    <sheet name="表2新增地方政府专项债券情况表" sheetId="2" state="hidden" r:id="rId2"/>
    <sheet name="表2新增地方政府专项债券情况表 (2)" sheetId="5" r:id="rId3"/>
    <sheet name="表3 新增地方政府一般债券资金收支情况表" sheetId="3" state="hidden" r:id="rId4"/>
    <sheet name="表4 新增地方政府专项债券资金收支情况表" sheetId="4" state="hidden" r:id="rId5"/>
  </sheets>
  <calcPr calcId="144525"/>
</workbook>
</file>

<file path=xl/sharedStrings.xml><?xml version="1.0" encoding="utf-8"?>
<sst xmlns="http://schemas.openxmlformats.org/spreadsheetml/2006/main" count="362" uniqueCount="133">
  <si>
    <t>附件1</t>
  </si>
  <si>
    <t>汉中市南郑区2022年发行的新增地方政府一般债券情况表</t>
  </si>
  <si>
    <t>单位：万元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</si>
  <si>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</si>
  <si>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</si>
  <si>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</si>
  <si>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</si>
  <si>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</si>
  <si>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</si>
  <si>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</si>
  <si>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</si>
  <si>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</si>
  <si>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</si>
  <si>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</si>
  <si>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</si>
  <si>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合计</t>
  </si>
  <si>
    <t>2020</t>
  </si>
  <si>
    <t>A489887E32D059B5E054001A4BF3C87E</t>
  </si>
  <si>
    <t>2022年陕西省政府一般债券（一期）</t>
  </si>
  <si>
    <t>一般债券</t>
  </si>
  <si>
    <t>15年</t>
  </si>
  <si>
    <t>AFF634F76F933B24E054001A4BF3C87E</t>
  </si>
  <si>
    <t>2022年陕西省政府一般债券（四期）</t>
  </si>
  <si>
    <t>7年</t>
  </si>
  <si>
    <t>AFF2D3634CE026C1E054001A4BF3C87E</t>
  </si>
  <si>
    <t>2023年陕西省政府一般债券（五期）</t>
  </si>
  <si>
    <t>10年</t>
  </si>
  <si>
    <t>2021</t>
  </si>
  <si>
    <t>C34638A4BA735E98E054001A4BF3C87E</t>
  </si>
  <si>
    <t>C8B2535EAA0407BEE054001A4BF3C87E</t>
  </si>
  <si>
    <t>CC1252BABA41426EE054001A4BF3C87E</t>
  </si>
  <si>
    <t>CF281811944F4E6EE054001A4BF3C87E</t>
  </si>
  <si>
    <t>D28445049EC66E1AE054001A4BF3C87E</t>
  </si>
  <si>
    <t>注：本表由使用债券资金的部门不迟于每年6月底前公开，反映截至上年末一般债券及项目信息。</t>
  </si>
  <si>
    <t>附件2</t>
  </si>
  <si>
    <t>汉中市南郑区2018年--2022年发行的新增地方政府专项债券情况表</t>
  </si>
  <si>
    <t>债券项目资产类型</t>
  </si>
  <si>
    <t>项目总投资</t>
  </si>
  <si>
    <t>项目已实现投资</t>
  </si>
  <si>
    <t>发行时间
（年/月/日）</t>
  </si>
  <si>
    <t>2019年陕西省政府专项债券（二期）</t>
  </si>
  <si>
    <t>新增专项债券</t>
  </si>
  <si>
    <t>2019.03.27</t>
  </si>
  <si>
    <t>5年</t>
  </si>
  <si>
    <t>棚户区改造</t>
  </si>
  <si>
    <t>南郑区城区青期路片区棚户区改造一期项目</t>
  </si>
  <si>
    <t>2019年陕西省土地储备专项债券（四期）-2019年陕西省政府专项债券（十七期）</t>
  </si>
  <si>
    <t>2019.08.27</t>
  </si>
  <si>
    <t>土地储备项目</t>
  </si>
  <si>
    <t>大河坎镇中所营、渔营土地储备项目</t>
  </si>
  <si>
    <t>2020年陕西省棚户区改造专项债券3期-2020年陕西省政府专项债券62期</t>
  </si>
  <si>
    <t>2020.09.30</t>
  </si>
  <si>
    <t>南郑县县城阳春路以西城市棚户区改造项目</t>
  </si>
  <si>
    <t>2020年陕西省社会事业专项债券（六期）-2020年陕西省政府专项债券（二十五期）</t>
  </si>
  <si>
    <t>2020.05.29</t>
  </si>
  <si>
    <t>社会事业</t>
  </si>
  <si>
    <t>南郑区人民医院内科综合楼建设项目</t>
  </si>
  <si>
    <t>南郑县汉山旅游扶贫开发项目</t>
  </si>
  <si>
    <t>2021年陕西省社会事业专项债券（一期）-2021年陕西省政府专项债券（九期）</t>
  </si>
  <si>
    <t>2021.07.08</t>
  </si>
  <si>
    <t>南郑县大汉山景区汉山植物园建设项目</t>
  </si>
  <si>
    <t>2021年陕西省政府专项债券（二十五期）</t>
  </si>
  <si>
    <t>2021.08.23</t>
  </si>
  <si>
    <t>20年</t>
  </si>
  <si>
    <t>汉中市南郑区地方政府债券农村饮水巩固提升项目</t>
  </si>
  <si>
    <t>强家湾水库坝体加高加宽建设项目</t>
  </si>
  <si>
    <t>2021年陕西省政府专项债券（二十六期）</t>
  </si>
  <si>
    <t>南郑区汤家梁片区棚户区一期改造项目</t>
  </si>
  <si>
    <t>2021年陕西省政府专项债券（四十五期）</t>
  </si>
  <si>
    <t>2021.11.17</t>
  </si>
  <si>
    <t>市政及园区</t>
  </si>
  <si>
    <t>汉中市南郑区机电工业集中区二期孵化园建设项目</t>
  </si>
  <si>
    <t>汉中市南郑区绿色食品工业集中区孵化园建设项目</t>
  </si>
  <si>
    <t>2021年陕西省政府专项债券（四十八期）</t>
  </si>
  <si>
    <t>2021.11.26</t>
  </si>
  <si>
    <t>汉中市龙岗二期棚户区改造安置项目</t>
  </si>
  <si>
    <t>2022年陕西省政府专项债券（五期）</t>
  </si>
  <si>
    <t>2022.02.25</t>
  </si>
  <si>
    <t>2022年陕西省政府专项债券（三十四期）</t>
  </si>
  <si>
    <t>2022.06.24</t>
  </si>
  <si>
    <t>汉中市南郑区海外高层次人才创新创业孵化园建设项目</t>
  </si>
  <si>
    <t>2022年陕西省政府专项债券（四十五期）</t>
  </si>
  <si>
    <t>2022.10.31</t>
  </si>
  <si>
    <t>2022年陕西省政府专项债券（四十五期.）</t>
  </si>
  <si>
    <t>注：本表由使用债券资金的部门不迟于每年6月底前公开，反映截至上年末专项债券及项目信息。</t>
  </si>
  <si>
    <t>DEBT_T_XXGK_CXSRZC</t>
  </si>
  <si>
    <t xml:space="preserve"> AND T.AD_CODE_GK=63 AND T.SET_YEAR_GK=2022 AND T.ZWLB_ID='01'</t>
  </si>
  <si>
    <t>AD_CODE_GK#63</t>
  </si>
  <si>
    <t>AD_CODE#63</t>
  </si>
  <si>
    <t>SET_YEAR_GK#2022</t>
  </si>
  <si>
    <t>AD_NAME#63 青海省</t>
  </si>
  <si>
    <t>SET_YEAR#2022</t>
  </si>
  <si>
    <t>ZWLB_ID#01</t>
  </si>
  <si>
    <t>ZQ_NAME#</t>
  </si>
  <si>
    <t>SR_AMT#</t>
  </si>
  <si>
    <t>ZQ_ID#</t>
  </si>
  <si>
    <t>GNFL_NAME#</t>
  </si>
  <si>
    <t>ZC_AMT#</t>
  </si>
  <si>
    <t>GNFL_CODE#</t>
  </si>
  <si>
    <t>表3-2</t>
  </si>
  <si>
    <t>XX部门（单位）2020年--2021年发行的新增地方政府一般债券资金收支情况表</t>
  </si>
  <si>
    <t>单位：亿元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</si>
  <si>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</si>
  <si>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</si>
  <si>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</si>
  <si>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</si>
  <si>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</si>
  <si>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VALID#</t>
  </si>
  <si>
    <t>201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</si>
  <si>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</si>
  <si>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</si>
  <si>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</si>
  <si>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</si>
  <si>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</si>
  <si>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</si>
  <si>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</si>
  <si>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</si>
  <si>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</si>
  <si>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</si>
  <si>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</si>
  <si>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</si>
  <si>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</si>
  <si>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</si>
  <si>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</si>
  <si>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</si>
  <si>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</si>
  <si>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>229</t>
  </si>
  <si>
    <t>230</t>
  </si>
  <si>
    <t xml:space="preserve"> AND T.AD_CODE_GK=63 AND T.SET_YEAR_GK=2022 AND T.ZWLB_ID='02'</t>
  </si>
  <si>
    <t>ZWLB_ID#02</t>
  </si>
  <si>
    <t>XX部门（单位）2020年--2021年发行的新增地方政府专项债券资金收支情况表</t>
  </si>
  <si>
    <t>2020年--2021年末新增专项债券资金收入</t>
  </si>
  <si>
    <t>2020年--2021年末新增专项债券资金安排的支出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</si>
</sst>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2">
    <font>
      <sz val="11"/>
      <color indexed="8"/>
      <name val="宋体"/>
      <charset val="134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6"/>
      <name val="黑体"/>
      <charset val="134"/>
    </font>
    <font>
      <sz val="18"/>
      <name val="方正小标宋_GBK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2"/>
      <name val="黑体"/>
      <charset val="134"/>
    </font>
    <font>
      <sz val="15"/>
      <name val="微软雅黑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35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28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31" applyNumberFormat="0" applyAlignment="0" applyProtection="0">
      <alignment vertical="center"/>
    </xf>
    <xf numFmtId="0" fontId="26" fillId="12" borderId="27" applyNumberFormat="0" applyAlignment="0" applyProtection="0">
      <alignment vertical="center"/>
    </xf>
    <xf numFmtId="0" fontId="27" fillId="13" borderId="32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6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4" fontId="4" fillId="0" borderId="18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wrapText="1"/>
    </xf>
    <xf numFmtId="176" fontId="4" fillId="0" borderId="13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right" vertical="center" wrapText="1"/>
    </xf>
    <xf numFmtId="0" fontId="0" fillId="0" borderId="13" xfId="0" applyFont="1" applyBorder="1">
      <alignment vertical="center"/>
    </xf>
    <xf numFmtId="0" fontId="7" fillId="0" borderId="13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10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zfzw.sf.gov.cn/page/debt/zqgl/fxgl/zqzlMain.jsp?adcode=610721&amp;agcode=&amp;userid=D77D5413D6427064E0537944050AA797&amp;menucode=211625005005&amp;token=0334f1e97b1f6232d3fc9e77f16823b2&amp;title=%E5%80%BA%E5%88%B8%E6%80%BB%E8%A7%8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zfzw.sf.gov.cn/page/debt/zqgl/fxgl/zqzlMain.jsp?adcode=610721&amp;agcode=&amp;userid=D77D5413D6427064E0537944050AA797&amp;menucode=211625005005&amp;token=0334f1e97b1f6232d3fc9e77f16823b2&amp;title=%E5%80%BA%E5%88%B8%E6%80%BB%E8%A7%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H12" sqref="H12"/>
    </sheetView>
  </sheetViews>
  <sheetFormatPr defaultColWidth="10" defaultRowHeight="13.5"/>
  <cols>
    <col min="1" max="1" width="24" customWidth="1"/>
    <col min="2" max="2" width="11.8833333333333" customWidth="1"/>
    <col min="3" max="4" width="13.875" customWidth="1"/>
    <col min="5" max="5" width="20.7583333333333" customWidth="1"/>
    <col min="6" max="6" width="13.5666666666667" customWidth="1"/>
    <col min="7" max="7" width="12.35" customWidth="1"/>
    <col min="8" max="11" width="12.5" customWidth="1"/>
    <col min="12" max="12" width="9.76666666666667" customWidth="1"/>
    <col min="13" max="15" width="9" hidden="1"/>
    <col min="16" max="16" width="9.76666666666667" customWidth="1"/>
  </cols>
  <sheetData>
    <row r="1" customFormat="1" ht="24" customHeight="1" spans="1:1">
      <c r="A1" s="18" t="s">
        <v>0</v>
      </c>
    </row>
    <row r="2" customFormat="1" ht="26" customHeight="1" spans="1:1">
      <c r="A2" s="60"/>
    </row>
    <row r="3" customFormat="1" ht="27.85" customHeight="1" spans="1:12">
      <c r="A3" s="19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customFormat="1" ht="14.3" customHeight="1" spans="1:12">
      <c r="A4" s="1"/>
      <c r="B4" s="1"/>
      <c r="C4" s="1"/>
      <c r="D4" s="1"/>
      <c r="E4" s="1"/>
      <c r="F4" s="1"/>
      <c r="G4" s="1"/>
      <c r="I4" s="1"/>
      <c r="J4" s="1"/>
      <c r="K4" s="1"/>
      <c r="L4" s="1" t="s">
        <v>2</v>
      </c>
    </row>
    <row r="5" customFormat="1" ht="22" customHeight="1" spans="1:12">
      <c r="A5" s="23" t="s">
        <v>3</v>
      </c>
      <c r="B5" s="23"/>
      <c r="C5" s="23"/>
      <c r="D5" s="23"/>
      <c r="E5" s="23"/>
      <c r="F5" s="23"/>
      <c r="G5" s="21"/>
      <c r="H5" s="23" t="s">
        <v>4</v>
      </c>
      <c r="I5" s="23"/>
      <c r="J5" s="66" t="s">
        <v>5</v>
      </c>
      <c r="K5" s="50"/>
      <c r="L5" s="67" t="s">
        <v>6</v>
      </c>
    </row>
    <row r="6" customFormat="1" ht="36" customHeight="1" spans="1:12">
      <c r="A6" s="23" t="s">
        <v>7</v>
      </c>
      <c r="B6" s="23" t="s">
        <v>8</v>
      </c>
      <c r="C6" s="23" t="s">
        <v>9</v>
      </c>
      <c r="D6" s="23" t="s">
        <v>10</v>
      </c>
      <c r="E6" s="23" t="s">
        <v>11</v>
      </c>
      <c r="F6" s="23" t="s">
        <v>12</v>
      </c>
      <c r="G6" s="23" t="s">
        <v>13</v>
      </c>
      <c r="H6" s="26"/>
      <c r="I6" s="26" t="s">
        <v>14</v>
      </c>
      <c r="J6" s="26"/>
      <c r="K6" s="23" t="s">
        <v>14</v>
      </c>
      <c r="L6" s="23"/>
    </row>
    <row r="7" customFormat="1" ht="22" customHeight="1" spans="1:15">
      <c r="A7" s="38" t="s">
        <v>15</v>
      </c>
      <c r="B7" s="32"/>
      <c r="C7" s="32"/>
      <c r="D7" s="62">
        <f>D8+D9+D10</f>
        <v>8592</v>
      </c>
      <c r="E7" s="38"/>
      <c r="F7" s="38"/>
      <c r="G7" s="38"/>
      <c r="H7" s="62"/>
      <c r="I7" s="62">
        <f>SUM(I8:I10)</f>
        <v>8592</v>
      </c>
      <c r="J7" s="35"/>
      <c r="K7" s="62">
        <f>SUM(K8:K10)</f>
        <v>8592</v>
      </c>
      <c r="L7" s="32"/>
      <c r="M7" s="1" t="s">
        <v>16</v>
      </c>
      <c r="N7" s="1" t="s">
        <v>17</v>
      </c>
      <c r="O7" s="1"/>
    </row>
    <row r="8" customFormat="1" ht="34" customHeight="1" spans="1:15">
      <c r="A8" s="32" t="s">
        <v>18</v>
      </c>
      <c r="B8" s="38">
        <v>2205043</v>
      </c>
      <c r="C8" s="38" t="s">
        <v>19</v>
      </c>
      <c r="D8" s="62">
        <v>1500</v>
      </c>
      <c r="E8" s="63">
        <v>44581</v>
      </c>
      <c r="F8" s="64">
        <v>0.0324</v>
      </c>
      <c r="G8" s="38" t="s">
        <v>20</v>
      </c>
      <c r="H8" s="62"/>
      <c r="I8" s="62">
        <v>1500</v>
      </c>
      <c r="J8" s="62"/>
      <c r="K8" s="62">
        <v>1500</v>
      </c>
      <c r="L8" s="32"/>
      <c r="M8" s="1" t="s">
        <v>16</v>
      </c>
      <c r="N8" s="1" t="s">
        <v>21</v>
      </c>
      <c r="O8" s="1"/>
    </row>
    <row r="9" customFormat="1" ht="30" customHeight="1" spans="1:15">
      <c r="A9" s="32" t="s">
        <v>22</v>
      </c>
      <c r="B9" s="38">
        <v>2205948</v>
      </c>
      <c r="C9" s="38" t="s">
        <v>19</v>
      </c>
      <c r="D9" s="62">
        <v>5671</v>
      </c>
      <c r="E9" s="63">
        <v>44721</v>
      </c>
      <c r="F9" s="64">
        <v>0.0293</v>
      </c>
      <c r="G9" s="38" t="s">
        <v>23</v>
      </c>
      <c r="H9" s="62"/>
      <c r="I9" s="62">
        <v>5671</v>
      </c>
      <c r="J9" s="62"/>
      <c r="K9" s="62">
        <v>5671</v>
      </c>
      <c r="L9" s="32"/>
      <c r="M9" s="1" t="s">
        <v>16</v>
      </c>
      <c r="N9" s="1" t="s">
        <v>24</v>
      </c>
      <c r="O9" s="1"/>
    </row>
    <row r="10" customFormat="1" ht="30" customHeight="1" spans="1:15">
      <c r="A10" s="32" t="s">
        <v>25</v>
      </c>
      <c r="B10" s="38">
        <v>2271551</v>
      </c>
      <c r="C10" s="38" t="s">
        <v>19</v>
      </c>
      <c r="D10" s="62">
        <v>1421</v>
      </c>
      <c r="E10" s="63">
        <v>44763</v>
      </c>
      <c r="F10" s="64">
        <v>0.0293</v>
      </c>
      <c r="G10" s="38" t="s">
        <v>26</v>
      </c>
      <c r="H10" s="62"/>
      <c r="I10" s="62">
        <v>1421</v>
      </c>
      <c r="J10" s="62"/>
      <c r="K10" s="62">
        <v>1421</v>
      </c>
      <c r="L10" s="32"/>
      <c r="M10" s="1" t="s">
        <v>27</v>
      </c>
      <c r="N10" s="1" t="s">
        <v>28</v>
      </c>
      <c r="O10" s="1"/>
    </row>
    <row r="11" customFormat="1" ht="30" customHeight="1" spans="1:15">
      <c r="A11" s="32"/>
      <c r="B11" s="32"/>
      <c r="C11" s="32"/>
      <c r="D11" s="35"/>
      <c r="E11" s="32"/>
      <c r="F11" s="65"/>
      <c r="G11" s="32"/>
      <c r="H11" s="35"/>
      <c r="I11" s="35"/>
      <c r="J11" s="35"/>
      <c r="K11" s="35"/>
      <c r="L11" s="32"/>
      <c r="M11" s="1" t="s">
        <v>27</v>
      </c>
      <c r="N11" s="1" t="s">
        <v>29</v>
      </c>
      <c r="O11" s="1"/>
    </row>
    <row r="12" customFormat="1" ht="30" customHeight="1" spans="1:15">
      <c r="A12" s="32"/>
      <c r="B12" s="32"/>
      <c r="C12" s="32"/>
      <c r="D12" s="35"/>
      <c r="E12" s="32"/>
      <c r="F12" s="65"/>
      <c r="G12" s="32"/>
      <c r="H12" s="35"/>
      <c r="I12" s="35"/>
      <c r="J12" s="35"/>
      <c r="K12" s="35"/>
      <c r="L12" s="32"/>
      <c r="M12" s="1" t="s">
        <v>27</v>
      </c>
      <c r="N12" s="1" t="s">
        <v>30</v>
      </c>
      <c r="O12" s="1"/>
    </row>
    <row r="13" customFormat="1" ht="30" customHeight="1" spans="1:15">
      <c r="A13" s="32"/>
      <c r="B13" s="32"/>
      <c r="C13" s="32"/>
      <c r="D13" s="35"/>
      <c r="E13" s="32"/>
      <c r="F13" s="65"/>
      <c r="G13" s="32"/>
      <c r="H13" s="35"/>
      <c r="I13" s="35"/>
      <c r="J13" s="35"/>
      <c r="K13" s="35"/>
      <c r="L13" s="32"/>
      <c r="M13" s="1" t="s">
        <v>27</v>
      </c>
      <c r="N13" s="1" t="s">
        <v>31</v>
      </c>
      <c r="O13" s="1"/>
    </row>
    <row r="14" customFormat="1" ht="30" customHeight="1" spans="1:15">
      <c r="A14" s="32"/>
      <c r="B14" s="32"/>
      <c r="C14" s="32"/>
      <c r="D14" s="35"/>
      <c r="E14" s="32"/>
      <c r="F14" s="65"/>
      <c r="G14" s="32"/>
      <c r="H14" s="35"/>
      <c r="I14" s="35"/>
      <c r="J14" s="35"/>
      <c r="K14" s="35"/>
      <c r="L14" s="32"/>
      <c r="M14" s="1" t="s">
        <v>27</v>
      </c>
      <c r="N14" s="1" t="s">
        <v>32</v>
      </c>
      <c r="O14" s="1"/>
    </row>
    <row r="15" customFormat="1" ht="24" customHeight="1" spans="1:8">
      <c r="A15" s="1" t="s">
        <v>33</v>
      </c>
      <c r="B15" s="1"/>
      <c r="C15" s="1"/>
      <c r="D15" s="1"/>
      <c r="E15" s="1"/>
      <c r="F15" s="1"/>
      <c r="G15" s="1"/>
      <c r="H15" s="1"/>
    </row>
  </sheetData>
  <mergeCells count="6">
    <mergeCell ref="A3:L3"/>
    <mergeCell ref="A5:G5"/>
    <mergeCell ref="H5:I5"/>
    <mergeCell ref="J5:K5"/>
    <mergeCell ref="A15:H15"/>
    <mergeCell ref="L5:L6"/>
  </mergeCells>
  <printOptions horizontalCentered="1"/>
  <pageMargins left="0.39" right="0.39" top="0.39" bottom="0.39" header="0" footer="0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pane xSplit="1" ySplit="7" topLeftCell="B8" activePane="bottomRight" state="frozen"/>
      <selection/>
      <selection pane="topRight"/>
      <selection pane="bottomLeft"/>
      <selection pane="bottomRight" activeCell="I15" sqref="I15"/>
    </sheetView>
  </sheetViews>
  <sheetFormatPr defaultColWidth="10" defaultRowHeight="13.5"/>
  <cols>
    <col min="1" max="1" width="45.125" customWidth="1"/>
    <col min="2" max="2" width="12.25" customWidth="1"/>
    <col min="3" max="3" width="11.875" customWidth="1"/>
    <col min="4" max="4" width="11.75" customWidth="1"/>
    <col min="5" max="5" width="15" customWidth="1"/>
    <col min="6" max="6" width="13.5666666666667" customWidth="1"/>
    <col min="7" max="8" width="12.35" customWidth="1"/>
    <col min="9" max="12" width="13" customWidth="1"/>
    <col min="13" max="13" width="20" customWidth="1"/>
    <col min="14" max="15" width="9" hidden="1"/>
    <col min="16" max="16" width="5.25" customWidth="1"/>
    <col min="17" max="17" width="9.76666666666667" customWidth="1"/>
  </cols>
  <sheetData>
    <row r="1" ht="25" customHeight="1" spans="1:1">
      <c r="A1" s="18" t="s">
        <v>34</v>
      </c>
    </row>
    <row r="2" ht="25" customHeight="1" spans="1:1">
      <c r="A2" s="18"/>
    </row>
    <row r="3" ht="27.85" customHeight="1" spans="1:13">
      <c r="A3" s="19" t="s">
        <v>35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5" customHeight="1" spans="1:13">
      <c r="A4" s="1"/>
      <c r="B4" s="1"/>
      <c r="C4" s="1"/>
      <c r="D4" s="1"/>
      <c r="E4" s="1"/>
      <c r="F4" s="1"/>
      <c r="G4" s="1"/>
      <c r="H4" s="20"/>
      <c r="J4" s="1"/>
      <c r="K4" s="1"/>
      <c r="L4" s="1"/>
      <c r="M4" s="1" t="s">
        <v>2</v>
      </c>
    </row>
    <row r="5" s="17" customFormat="1" ht="27" customHeight="1" spans="1:13">
      <c r="A5" s="21" t="s">
        <v>3</v>
      </c>
      <c r="B5" s="22"/>
      <c r="C5" s="22"/>
      <c r="D5" s="22"/>
      <c r="E5" s="22"/>
      <c r="F5" s="22"/>
      <c r="G5" s="22"/>
      <c r="H5" s="23" t="s">
        <v>36</v>
      </c>
      <c r="I5" s="48" t="s">
        <v>37</v>
      </c>
      <c r="J5" s="49"/>
      <c r="K5" s="25" t="s">
        <v>38</v>
      </c>
      <c r="L5" s="50"/>
      <c r="M5" s="23" t="s">
        <v>6</v>
      </c>
    </row>
    <row r="6" s="17" customFormat="1" ht="25" customHeight="1" spans="1:13">
      <c r="A6" s="24" t="s">
        <v>7</v>
      </c>
      <c r="B6" s="24" t="s">
        <v>8</v>
      </c>
      <c r="C6" s="24" t="s">
        <v>9</v>
      </c>
      <c r="D6" s="24" t="s">
        <v>10</v>
      </c>
      <c r="E6" s="24" t="s">
        <v>39</v>
      </c>
      <c r="F6" s="24" t="s">
        <v>12</v>
      </c>
      <c r="G6" s="25" t="s">
        <v>13</v>
      </c>
      <c r="H6" s="23"/>
      <c r="I6" s="51"/>
      <c r="J6" s="52"/>
      <c r="K6" s="53"/>
      <c r="L6" s="54"/>
      <c r="M6" s="23"/>
    </row>
    <row r="7" s="17" customFormat="1" ht="32" customHeight="1" spans="1:13">
      <c r="A7" s="26"/>
      <c r="B7" s="26"/>
      <c r="C7" s="26"/>
      <c r="D7" s="26"/>
      <c r="E7" s="26"/>
      <c r="F7" s="26"/>
      <c r="G7" s="27"/>
      <c r="H7" s="23"/>
      <c r="I7" s="27"/>
      <c r="J7" s="23" t="s">
        <v>14</v>
      </c>
      <c r="K7" s="55"/>
      <c r="L7" s="23" t="s">
        <v>14</v>
      </c>
      <c r="M7" s="23"/>
    </row>
    <row r="8" ht="48" customHeight="1" spans="1:16">
      <c r="A8" s="28" t="s">
        <v>15</v>
      </c>
      <c r="B8" s="29"/>
      <c r="C8" s="29"/>
      <c r="D8" s="30">
        <f>SUM(D9:D25)</f>
        <v>147400</v>
      </c>
      <c r="E8" s="29"/>
      <c r="F8" s="31"/>
      <c r="G8" s="32"/>
      <c r="H8" s="32"/>
      <c r="I8" s="35"/>
      <c r="J8" s="30">
        <f>SUM(J9:J25)</f>
        <v>147400</v>
      </c>
      <c r="K8" s="35"/>
      <c r="L8" s="30">
        <f>SUM(L9:L25)</f>
        <v>147400</v>
      </c>
      <c r="M8" s="32"/>
      <c r="N8" s="1"/>
      <c r="O8" s="1"/>
      <c r="P8" s="1"/>
    </row>
    <row r="9" customFormat="1" ht="27" spans="1:16">
      <c r="A9" s="33" t="s">
        <v>40</v>
      </c>
      <c r="B9" s="58">
        <v>1905111</v>
      </c>
      <c r="C9" s="33" t="s">
        <v>41</v>
      </c>
      <c r="D9" s="35">
        <v>35000</v>
      </c>
      <c r="E9" s="33" t="s">
        <v>42</v>
      </c>
      <c r="F9" s="37">
        <v>3.33</v>
      </c>
      <c r="G9" s="38" t="s">
        <v>43</v>
      </c>
      <c r="H9" s="38" t="s">
        <v>44</v>
      </c>
      <c r="I9" s="35">
        <v>93040</v>
      </c>
      <c r="J9" s="35">
        <v>35000</v>
      </c>
      <c r="K9" s="35">
        <v>59005</v>
      </c>
      <c r="L9" s="35">
        <v>35000</v>
      </c>
      <c r="M9" s="32" t="s">
        <v>45</v>
      </c>
      <c r="N9" s="1"/>
      <c r="O9" s="1"/>
      <c r="P9" s="1"/>
    </row>
    <row r="10" customFormat="1" ht="27" spans="1:16">
      <c r="A10" s="33" t="s">
        <v>46</v>
      </c>
      <c r="B10" s="58">
        <v>1905318</v>
      </c>
      <c r="C10" s="33" t="s">
        <v>41</v>
      </c>
      <c r="D10" s="35">
        <v>8300</v>
      </c>
      <c r="E10" s="33" t="s">
        <v>47</v>
      </c>
      <c r="F10" s="37">
        <v>3.2</v>
      </c>
      <c r="G10" s="38" t="s">
        <v>43</v>
      </c>
      <c r="H10" s="38" t="s">
        <v>48</v>
      </c>
      <c r="I10" s="35">
        <v>10973.2</v>
      </c>
      <c r="J10" s="35">
        <v>8300</v>
      </c>
      <c r="K10" s="35">
        <v>10973</v>
      </c>
      <c r="L10" s="35">
        <v>8300</v>
      </c>
      <c r="M10" s="32" t="s">
        <v>49</v>
      </c>
      <c r="N10" s="1"/>
      <c r="O10" s="1"/>
      <c r="P10" s="1"/>
    </row>
    <row r="11" customFormat="1" ht="27" spans="1:16">
      <c r="A11" s="33" t="s">
        <v>50</v>
      </c>
      <c r="B11" s="58">
        <v>2005989</v>
      </c>
      <c r="C11" s="33" t="s">
        <v>41</v>
      </c>
      <c r="D11" s="35">
        <v>8000</v>
      </c>
      <c r="E11" s="33" t="s">
        <v>51</v>
      </c>
      <c r="F11" s="37">
        <v>3.25</v>
      </c>
      <c r="G11" s="38" t="s">
        <v>43</v>
      </c>
      <c r="H11" s="38" t="s">
        <v>44</v>
      </c>
      <c r="I11" s="35">
        <v>17570</v>
      </c>
      <c r="J11" s="35">
        <v>8000</v>
      </c>
      <c r="K11" s="35">
        <v>10765</v>
      </c>
      <c r="L11" s="35">
        <v>8000</v>
      </c>
      <c r="M11" s="32" t="s">
        <v>52</v>
      </c>
      <c r="N11" s="1"/>
      <c r="O11" s="1"/>
      <c r="P11" s="1"/>
    </row>
    <row r="12" customFormat="1" ht="27" spans="1:16">
      <c r="A12" s="33" t="s">
        <v>53</v>
      </c>
      <c r="B12" s="58">
        <v>2005581</v>
      </c>
      <c r="C12" s="33" t="s">
        <v>41</v>
      </c>
      <c r="D12" s="35">
        <v>3800</v>
      </c>
      <c r="E12" s="33" t="s">
        <v>54</v>
      </c>
      <c r="F12" s="37">
        <v>2.95</v>
      </c>
      <c r="G12" s="38" t="s">
        <v>26</v>
      </c>
      <c r="H12" s="38" t="s">
        <v>55</v>
      </c>
      <c r="I12" s="35">
        <v>9000</v>
      </c>
      <c r="J12" s="35">
        <v>3800</v>
      </c>
      <c r="K12" s="35">
        <v>6112.16</v>
      </c>
      <c r="L12" s="35">
        <v>3800</v>
      </c>
      <c r="M12" s="32" t="s">
        <v>56</v>
      </c>
      <c r="N12" s="1"/>
      <c r="O12" s="1"/>
      <c r="P12" s="1"/>
    </row>
    <row r="13" customFormat="1" ht="27" spans="1:16">
      <c r="A13" s="33" t="s">
        <v>53</v>
      </c>
      <c r="B13" s="58">
        <v>2005581</v>
      </c>
      <c r="C13" s="33" t="s">
        <v>41</v>
      </c>
      <c r="D13" s="35">
        <v>11200</v>
      </c>
      <c r="E13" s="33" t="s">
        <v>54</v>
      </c>
      <c r="F13" s="37">
        <v>2.95</v>
      </c>
      <c r="G13" s="38" t="s">
        <v>26</v>
      </c>
      <c r="H13" s="38" t="s">
        <v>55</v>
      </c>
      <c r="I13" s="35">
        <v>27568</v>
      </c>
      <c r="J13" s="35">
        <v>11200</v>
      </c>
      <c r="K13" s="35">
        <v>27579</v>
      </c>
      <c r="L13" s="35">
        <v>11200</v>
      </c>
      <c r="M13" s="32" t="s">
        <v>57</v>
      </c>
      <c r="N13" s="1"/>
      <c r="O13" s="1"/>
      <c r="P13" s="1"/>
    </row>
    <row r="14" customFormat="1" ht="27" spans="1:16">
      <c r="A14" s="33" t="s">
        <v>58</v>
      </c>
      <c r="B14" s="58">
        <v>2105417</v>
      </c>
      <c r="C14" s="33" t="s">
        <v>41</v>
      </c>
      <c r="D14" s="35">
        <v>6000</v>
      </c>
      <c r="E14" s="33" t="s">
        <v>59</v>
      </c>
      <c r="F14" s="37">
        <v>3.33</v>
      </c>
      <c r="G14" s="38" t="s">
        <v>26</v>
      </c>
      <c r="H14" s="38" t="s">
        <v>55</v>
      </c>
      <c r="I14" s="35">
        <v>23308</v>
      </c>
      <c r="J14" s="35">
        <v>6000</v>
      </c>
      <c r="K14" s="35">
        <v>23308</v>
      </c>
      <c r="L14" s="35">
        <v>6000</v>
      </c>
      <c r="M14" s="32" t="s">
        <v>60</v>
      </c>
      <c r="N14" s="1"/>
      <c r="O14" s="1"/>
      <c r="P14" s="1"/>
    </row>
    <row r="15" ht="42" customHeight="1" spans="1:16">
      <c r="A15" s="33" t="s">
        <v>61</v>
      </c>
      <c r="B15" s="58">
        <v>2105722</v>
      </c>
      <c r="C15" s="33" t="s">
        <v>41</v>
      </c>
      <c r="D15" s="35">
        <v>2000</v>
      </c>
      <c r="E15" s="33" t="s">
        <v>62</v>
      </c>
      <c r="F15" s="37">
        <v>3.48</v>
      </c>
      <c r="G15" s="38" t="s">
        <v>63</v>
      </c>
      <c r="H15" s="38" t="s">
        <v>55</v>
      </c>
      <c r="I15" s="35">
        <v>5360.4</v>
      </c>
      <c r="J15" s="35">
        <v>2000</v>
      </c>
      <c r="K15" s="35">
        <v>2873</v>
      </c>
      <c r="L15" s="35">
        <v>2000</v>
      </c>
      <c r="M15" s="32" t="s">
        <v>64</v>
      </c>
      <c r="N15" s="1"/>
      <c r="O15" s="1"/>
      <c r="P15" s="1"/>
    </row>
    <row r="16" ht="27" spans="1:16">
      <c r="A16" s="33" t="s">
        <v>61</v>
      </c>
      <c r="B16" s="58">
        <v>2105722</v>
      </c>
      <c r="C16" s="33" t="s">
        <v>41</v>
      </c>
      <c r="D16" s="35">
        <v>1500</v>
      </c>
      <c r="E16" s="33" t="s">
        <v>62</v>
      </c>
      <c r="F16" s="37">
        <v>3.48</v>
      </c>
      <c r="G16" s="38" t="s">
        <v>63</v>
      </c>
      <c r="H16" s="38" t="s">
        <v>55</v>
      </c>
      <c r="I16" s="35">
        <v>3072.3</v>
      </c>
      <c r="J16" s="35">
        <v>1500</v>
      </c>
      <c r="K16" s="35">
        <v>3072</v>
      </c>
      <c r="L16" s="35">
        <v>1500</v>
      </c>
      <c r="M16" s="32" t="s">
        <v>65</v>
      </c>
      <c r="N16" s="1"/>
      <c r="O16" s="1"/>
      <c r="P16" s="1"/>
    </row>
    <row r="17" ht="27" spans="1:16">
      <c r="A17" s="33" t="s">
        <v>66</v>
      </c>
      <c r="B17" s="33">
        <v>2105723</v>
      </c>
      <c r="C17" s="33" t="s">
        <v>41</v>
      </c>
      <c r="D17" s="35">
        <v>12000</v>
      </c>
      <c r="E17" s="33" t="s">
        <v>62</v>
      </c>
      <c r="F17" s="37">
        <v>3.07</v>
      </c>
      <c r="G17" s="38" t="s">
        <v>26</v>
      </c>
      <c r="H17" s="38" t="s">
        <v>44</v>
      </c>
      <c r="I17" s="35">
        <v>27568</v>
      </c>
      <c r="J17" s="35">
        <v>12000</v>
      </c>
      <c r="K17" s="35">
        <v>27579</v>
      </c>
      <c r="L17" s="35">
        <v>12000</v>
      </c>
      <c r="M17" s="32" t="s">
        <v>67</v>
      </c>
      <c r="N17" s="1"/>
      <c r="O17" s="1"/>
      <c r="P17" s="1"/>
    </row>
    <row r="18" ht="27" spans="1:16">
      <c r="A18" s="33" t="s">
        <v>66</v>
      </c>
      <c r="B18" s="59">
        <v>2105723</v>
      </c>
      <c r="C18" s="33" t="s">
        <v>41</v>
      </c>
      <c r="D18" s="35">
        <v>4000</v>
      </c>
      <c r="E18" s="33" t="s">
        <v>62</v>
      </c>
      <c r="F18" s="37">
        <v>3.07</v>
      </c>
      <c r="G18" s="38" t="s">
        <v>23</v>
      </c>
      <c r="H18" s="38" t="s">
        <v>44</v>
      </c>
      <c r="I18" s="35">
        <v>93040</v>
      </c>
      <c r="J18" s="35">
        <v>4000</v>
      </c>
      <c r="K18" s="35">
        <v>59005</v>
      </c>
      <c r="L18" s="35">
        <v>4000</v>
      </c>
      <c r="M18" s="32" t="s">
        <v>45</v>
      </c>
      <c r="N18" s="1"/>
      <c r="O18" s="1"/>
      <c r="P18" s="1"/>
    </row>
    <row r="19" ht="40.5" spans="1:16">
      <c r="A19" s="33" t="s">
        <v>68</v>
      </c>
      <c r="B19" s="33">
        <v>2171249</v>
      </c>
      <c r="C19" s="33" t="s">
        <v>41</v>
      </c>
      <c r="D19" s="35">
        <v>4700</v>
      </c>
      <c r="E19" s="33" t="s">
        <v>69</v>
      </c>
      <c r="F19" s="37">
        <v>3.5</v>
      </c>
      <c r="G19" s="38" t="s">
        <v>63</v>
      </c>
      <c r="H19" s="38" t="s">
        <v>70</v>
      </c>
      <c r="I19" s="35">
        <v>15725.1</v>
      </c>
      <c r="J19" s="35">
        <v>4700</v>
      </c>
      <c r="K19" s="35">
        <v>11200</v>
      </c>
      <c r="L19" s="35">
        <v>4700</v>
      </c>
      <c r="M19" s="32" t="s">
        <v>71</v>
      </c>
      <c r="N19" s="1"/>
      <c r="O19" s="1"/>
      <c r="P19" s="1"/>
    </row>
    <row r="20" ht="40.5" spans="1:16">
      <c r="A20" s="42" t="s">
        <v>68</v>
      </c>
      <c r="B20" s="33">
        <v>2171249</v>
      </c>
      <c r="C20" s="33" t="s">
        <v>41</v>
      </c>
      <c r="D20" s="35">
        <v>4700</v>
      </c>
      <c r="E20" s="33" t="s">
        <v>69</v>
      </c>
      <c r="F20" s="37">
        <v>3.5</v>
      </c>
      <c r="G20" s="43" t="s">
        <v>63</v>
      </c>
      <c r="H20" s="43" t="s">
        <v>70</v>
      </c>
      <c r="I20" s="56">
        <v>15937</v>
      </c>
      <c r="J20" s="56">
        <v>4700</v>
      </c>
      <c r="K20" s="56">
        <v>7863</v>
      </c>
      <c r="L20" s="56">
        <v>4700</v>
      </c>
      <c r="M20" s="32" t="s">
        <v>72</v>
      </c>
      <c r="N20" s="1"/>
      <c r="O20" s="1"/>
      <c r="P20" s="1"/>
    </row>
    <row r="21" ht="27" spans="1:13">
      <c r="A21" s="44" t="s">
        <v>73</v>
      </c>
      <c r="B21" s="59">
        <v>2171333</v>
      </c>
      <c r="C21" s="33" t="s">
        <v>41</v>
      </c>
      <c r="D21" s="35">
        <v>5500</v>
      </c>
      <c r="E21" s="33" t="s">
        <v>74</v>
      </c>
      <c r="F21" s="37">
        <v>3.1</v>
      </c>
      <c r="G21" s="38" t="s">
        <v>23</v>
      </c>
      <c r="H21" s="38" t="s">
        <v>44</v>
      </c>
      <c r="I21" s="56">
        <v>52830.4</v>
      </c>
      <c r="J21" s="56">
        <v>5500</v>
      </c>
      <c r="K21" s="56">
        <v>44217</v>
      </c>
      <c r="L21" s="56">
        <v>5500</v>
      </c>
      <c r="M21" s="32" t="s">
        <v>75</v>
      </c>
    </row>
    <row r="22" ht="27" spans="1:13">
      <c r="A22" s="44" t="s">
        <v>76</v>
      </c>
      <c r="B22" s="58">
        <v>2205302</v>
      </c>
      <c r="C22" s="33" t="s">
        <v>41</v>
      </c>
      <c r="D22" s="35">
        <v>28500</v>
      </c>
      <c r="E22" s="33" t="s">
        <v>77</v>
      </c>
      <c r="F22" s="37">
        <v>2.95</v>
      </c>
      <c r="G22" s="38" t="s">
        <v>23</v>
      </c>
      <c r="H22" s="38" t="s">
        <v>44</v>
      </c>
      <c r="I22" s="35">
        <v>52830.4</v>
      </c>
      <c r="J22" s="35">
        <v>28500</v>
      </c>
      <c r="K22" s="35">
        <v>44217</v>
      </c>
      <c r="L22" s="35">
        <v>28500</v>
      </c>
      <c r="M22" s="32" t="s">
        <v>75</v>
      </c>
    </row>
    <row r="23" ht="40.5" spans="1:13">
      <c r="A23" s="44" t="s">
        <v>78</v>
      </c>
      <c r="B23" s="58">
        <v>2271311</v>
      </c>
      <c r="C23" s="33" t="s">
        <v>41</v>
      </c>
      <c r="D23" s="35">
        <v>7000</v>
      </c>
      <c r="E23" s="33" t="s">
        <v>79</v>
      </c>
      <c r="F23" s="37">
        <v>3.28</v>
      </c>
      <c r="G23" s="38" t="s">
        <v>63</v>
      </c>
      <c r="H23" s="38" t="s">
        <v>55</v>
      </c>
      <c r="I23" s="35">
        <v>13827.7</v>
      </c>
      <c r="J23" s="35">
        <v>7000</v>
      </c>
      <c r="K23" s="35">
        <v>8100</v>
      </c>
      <c r="L23" s="35">
        <v>7000</v>
      </c>
      <c r="M23" s="32" t="s">
        <v>80</v>
      </c>
    </row>
    <row r="24" ht="40.5" spans="1:13">
      <c r="A24" s="45" t="s">
        <v>81</v>
      </c>
      <c r="B24" s="59">
        <v>2271959</v>
      </c>
      <c r="C24" s="33" t="s">
        <v>41</v>
      </c>
      <c r="D24" s="35">
        <v>3200</v>
      </c>
      <c r="E24" s="33" t="s">
        <v>82</v>
      </c>
      <c r="F24" s="37">
        <v>3.11</v>
      </c>
      <c r="G24" s="38" t="s">
        <v>63</v>
      </c>
      <c r="H24" s="43" t="s">
        <v>70</v>
      </c>
      <c r="I24" s="35">
        <v>15937</v>
      </c>
      <c r="J24" s="35">
        <v>3200</v>
      </c>
      <c r="K24" s="35">
        <v>11200</v>
      </c>
      <c r="L24" s="35">
        <v>3200</v>
      </c>
      <c r="M24" s="32" t="s">
        <v>71</v>
      </c>
    </row>
    <row r="25" ht="40.5" spans="1:13">
      <c r="A25" s="45" t="s">
        <v>83</v>
      </c>
      <c r="B25" s="59">
        <v>2271959</v>
      </c>
      <c r="C25" s="33" t="s">
        <v>41</v>
      </c>
      <c r="D25" s="35">
        <v>2000</v>
      </c>
      <c r="E25" s="33" t="s">
        <v>82</v>
      </c>
      <c r="F25" s="37">
        <v>3.11</v>
      </c>
      <c r="G25" s="38" t="s">
        <v>63</v>
      </c>
      <c r="H25" s="43" t="s">
        <v>70</v>
      </c>
      <c r="I25" s="35">
        <v>15725.1</v>
      </c>
      <c r="J25" s="35">
        <v>2000</v>
      </c>
      <c r="K25" s="35">
        <v>7863</v>
      </c>
      <c r="L25" s="35">
        <v>2000</v>
      </c>
      <c r="M25" s="32" t="s">
        <v>72</v>
      </c>
    </row>
    <row r="26" ht="23" customHeight="1" spans="1:13">
      <c r="A26" s="46" t="s">
        <v>84</v>
      </c>
      <c r="B26" s="46"/>
      <c r="C26" s="46"/>
      <c r="D26" s="46"/>
      <c r="E26" s="46"/>
      <c r="F26" s="46"/>
      <c r="G26" s="46"/>
      <c r="H26" s="46"/>
      <c r="I26" s="46"/>
      <c r="J26" s="46"/>
      <c r="K26" s="57"/>
      <c r="L26" s="57"/>
      <c r="M26" s="57"/>
    </row>
  </sheetData>
  <mergeCells count="14">
    <mergeCell ref="A3:M3"/>
    <mergeCell ref="A5:G5"/>
    <mergeCell ref="A26:J26"/>
    <mergeCell ref="A6:A7"/>
    <mergeCell ref="B6:B7"/>
    <mergeCell ref="C6:C7"/>
    <mergeCell ref="D6:D7"/>
    <mergeCell ref="E6:E7"/>
    <mergeCell ref="F6:F7"/>
    <mergeCell ref="G6:G7"/>
    <mergeCell ref="H5:H7"/>
    <mergeCell ref="M5:M7"/>
    <mergeCell ref="I5:J6"/>
    <mergeCell ref="K5:L6"/>
  </mergeCells>
  <conditionalFormatting sqref="A21">
    <cfRule type="duplicateValues" dxfId="0" priority="55"/>
    <cfRule type="duplicateValues" dxfId="0" priority="56"/>
    <cfRule type="duplicateValues" dxfId="0" priority="57"/>
    <cfRule type="duplicateValues" priority="58"/>
    <cfRule type="duplicateValues" dxfId="1" priority="59"/>
    <cfRule type="duplicateValues" priority="60"/>
    <cfRule type="duplicateValues" dxfId="1" priority="61"/>
    <cfRule type="duplicateValues" dxfId="1" priority="62"/>
  </conditionalFormatting>
  <conditionalFormatting sqref="A22">
    <cfRule type="duplicateValues" dxfId="0" priority="47"/>
    <cfRule type="duplicateValues" dxfId="0" priority="48"/>
    <cfRule type="duplicateValues" dxfId="0" priority="49"/>
    <cfRule type="duplicateValues" priority="50"/>
    <cfRule type="duplicateValues" dxfId="1" priority="51"/>
    <cfRule type="duplicateValues" priority="52"/>
    <cfRule type="duplicateValues" dxfId="1" priority="53"/>
    <cfRule type="duplicateValues" dxfId="1" priority="54"/>
  </conditionalFormatting>
  <conditionalFormatting sqref="A23">
    <cfRule type="duplicateValues" dxfId="0" priority="39"/>
    <cfRule type="duplicateValues" dxfId="0" priority="40"/>
    <cfRule type="duplicateValues" dxfId="0" priority="41"/>
    <cfRule type="duplicateValues" priority="42"/>
    <cfRule type="duplicateValues" dxfId="1" priority="43"/>
    <cfRule type="duplicateValues" priority="44"/>
    <cfRule type="duplicateValues" dxfId="1" priority="45"/>
    <cfRule type="duplicateValues" dxfId="1" priority="46"/>
  </conditionalFormatting>
  <conditionalFormatting sqref="A24:A25">
    <cfRule type="duplicateValues" dxfId="0" priority="31"/>
    <cfRule type="duplicateValues" dxfId="0" priority="32"/>
    <cfRule type="duplicateValues" dxfId="0" priority="33"/>
    <cfRule type="duplicateValues" priority="34"/>
    <cfRule type="duplicateValues" dxfId="1" priority="35"/>
    <cfRule type="duplicateValues" priority="36"/>
    <cfRule type="duplicateValues" dxfId="1" priority="37"/>
    <cfRule type="duplicateValues" dxfId="1" priority="38"/>
  </conditionalFormatting>
  <dataValidations count="1">
    <dataValidation allowBlank="1" showInputMessage="1" showErrorMessage="1" sqref="M18 M9:M10"/>
  </dataValidations>
  <hyperlinks>
    <hyperlink ref="A22" r:id="rId1" display="2022年陕西省政府专项债券（五期）"/>
    <hyperlink ref="A23" r:id="rId1" display="2022年陕西省政府专项债券（三十四期）"/>
  </hyperlinks>
  <printOptions horizontalCentered="1"/>
  <pageMargins left="0.55" right="0.55" top="0.46" bottom="0.46" header="0" footer="0"/>
  <pageSetup paperSize="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pane xSplit="1" ySplit="7" topLeftCell="B8" activePane="bottomRight" state="frozen"/>
      <selection/>
      <selection pane="topRight"/>
      <selection pane="bottomLeft"/>
      <selection pane="bottomRight" activeCell="J12" sqref="J12"/>
    </sheetView>
  </sheetViews>
  <sheetFormatPr defaultColWidth="10" defaultRowHeight="13.5"/>
  <cols>
    <col min="1" max="1" width="45.125" customWidth="1"/>
    <col min="2" max="2" width="12.25" customWidth="1"/>
    <col min="3" max="3" width="11.875" customWidth="1"/>
    <col min="4" max="4" width="11.75" customWidth="1"/>
    <col min="5" max="5" width="15" customWidth="1"/>
    <col min="6" max="6" width="13.5666666666667" customWidth="1"/>
    <col min="7" max="8" width="12.35" customWidth="1"/>
    <col min="9" max="12" width="13" customWidth="1"/>
    <col min="13" max="13" width="20" customWidth="1"/>
    <col min="14" max="15" width="9" hidden="1"/>
    <col min="16" max="16" width="5.25" customWidth="1"/>
    <col min="17" max="17" width="9.76666666666667" customWidth="1"/>
  </cols>
  <sheetData>
    <row r="1" ht="25" customHeight="1" spans="1:1">
      <c r="A1" s="18" t="s">
        <v>34</v>
      </c>
    </row>
    <row r="2" ht="25" customHeight="1" spans="1:1">
      <c r="A2" s="18"/>
    </row>
    <row r="3" ht="27.85" customHeight="1" spans="1:13">
      <c r="A3" s="19" t="s">
        <v>35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5" customHeight="1" spans="1:13">
      <c r="A4" s="1"/>
      <c r="B4" s="1"/>
      <c r="C4" s="1"/>
      <c r="D4" s="1"/>
      <c r="E4" s="1"/>
      <c r="F4" s="1"/>
      <c r="G4" s="1"/>
      <c r="H4" s="20"/>
      <c r="J4" s="1"/>
      <c r="K4" s="1"/>
      <c r="L4" s="1"/>
      <c r="M4" s="47" t="s">
        <v>2</v>
      </c>
    </row>
    <row r="5" s="17" customFormat="1" ht="27" customHeight="1" spans="1:13">
      <c r="A5" s="21" t="s">
        <v>3</v>
      </c>
      <c r="B5" s="22"/>
      <c r="C5" s="22"/>
      <c r="D5" s="22"/>
      <c r="E5" s="22"/>
      <c r="F5" s="22"/>
      <c r="G5" s="22"/>
      <c r="H5" s="23" t="s">
        <v>36</v>
      </c>
      <c r="I5" s="48" t="s">
        <v>37</v>
      </c>
      <c r="J5" s="49"/>
      <c r="K5" s="25" t="s">
        <v>38</v>
      </c>
      <c r="L5" s="50"/>
      <c r="M5" s="23" t="s">
        <v>6</v>
      </c>
    </row>
    <row r="6" s="17" customFormat="1" ht="25" customHeight="1" spans="1:13">
      <c r="A6" s="24" t="s">
        <v>7</v>
      </c>
      <c r="B6" s="24" t="s">
        <v>8</v>
      </c>
      <c r="C6" s="24" t="s">
        <v>9</v>
      </c>
      <c r="D6" s="24" t="s">
        <v>10</v>
      </c>
      <c r="E6" s="24" t="s">
        <v>39</v>
      </c>
      <c r="F6" s="24" t="s">
        <v>12</v>
      </c>
      <c r="G6" s="25" t="s">
        <v>13</v>
      </c>
      <c r="H6" s="23"/>
      <c r="I6" s="51"/>
      <c r="J6" s="52"/>
      <c r="K6" s="53"/>
      <c r="L6" s="54"/>
      <c r="M6" s="23"/>
    </row>
    <row r="7" s="17" customFormat="1" ht="32" customHeight="1" spans="1:13">
      <c r="A7" s="26"/>
      <c r="B7" s="26"/>
      <c r="C7" s="26"/>
      <c r="D7" s="26"/>
      <c r="E7" s="26"/>
      <c r="F7" s="26"/>
      <c r="G7" s="27"/>
      <c r="H7" s="23"/>
      <c r="I7" s="27"/>
      <c r="J7" s="23" t="s">
        <v>14</v>
      </c>
      <c r="K7" s="55"/>
      <c r="L7" s="23" t="s">
        <v>14</v>
      </c>
      <c r="M7" s="23"/>
    </row>
    <row r="8" ht="48" customHeight="1" spans="1:16">
      <c r="A8" s="28" t="s">
        <v>15</v>
      </c>
      <c r="B8" s="29"/>
      <c r="C8" s="29"/>
      <c r="D8" s="30">
        <f>SUM(D9:D25)</f>
        <v>147400</v>
      </c>
      <c r="E8" s="29"/>
      <c r="F8" s="31"/>
      <c r="G8" s="32"/>
      <c r="H8" s="32"/>
      <c r="I8" s="35"/>
      <c r="J8" s="30">
        <f>SUM(J9:J25)</f>
        <v>147400</v>
      </c>
      <c r="K8" s="35"/>
      <c r="L8" s="30">
        <f>SUM(L9:L25)</f>
        <v>147400</v>
      </c>
      <c r="M8" s="32"/>
      <c r="N8" s="1"/>
      <c r="O8" s="1"/>
      <c r="P8" s="1"/>
    </row>
    <row r="9" customFormat="1" ht="40.5" customHeight="1" spans="1:16">
      <c r="A9" s="33" t="s">
        <v>40</v>
      </c>
      <c r="B9" s="34">
        <v>1905111</v>
      </c>
      <c r="C9" s="33" t="s">
        <v>41</v>
      </c>
      <c r="D9" s="35">
        <v>35000</v>
      </c>
      <c r="E9" s="36">
        <v>43551</v>
      </c>
      <c r="F9" s="37">
        <v>3.33</v>
      </c>
      <c r="G9" s="38" t="s">
        <v>43</v>
      </c>
      <c r="H9" s="38" t="s">
        <v>44</v>
      </c>
      <c r="I9" s="35">
        <v>93040</v>
      </c>
      <c r="J9" s="35">
        <v>35000</v>
      </c>
      <c r="K9" s="35">
        <v>59005</v>
      </c>
      <c r="L9" s="35">
        <v>35000</v>
      </c>
      <c r="M9" s="32"/>
      <c r="N9" s="1"/>
      <c r="O9" s="1"/>
      <c r="P9" s="1"/>
    </row>
    <row r="10" customFormat="1" ht="40.5" customHeight="1" spans="1:16">
      <c r="A10" s="33" t="s">
        <v>46</v>
      </c>
      <c r="B10" s="34">
        <v>1905318</v>
      </c>
      <c r="C10" s="33" t="s">
        <v>41</v>
      </c>
      <c r="D10" s="35">
        <v>8300</v>
      </c>
      <c r="E10" s="39">
        <v>43704</v>
      </c>
      <c r="F10" s="37">
        <v>3.2</v>
      </c>
      <c r="G10" s="38" t="s">
        <v>43</v>
      </c>
      <c r="H10" s="38" t="s">
        <v>48</v>
      </c>
      <c r="I10" s="35">
        <v>10973.2</v>
      </c>
      <c r="J10" s="35">
        <v>8300</v>
      </c>
      <c r="K10" s="35">
        <v>10973</v>
      </c>
      <c r="L10" s="35">
        <v>8300</v>
      </c>
      <c r="M10" s="32"/>
      <c r="N10" s="1"/>
      <c r="O10" s="1"/>
      <c r="P10" s="1"/>
    </row>
    <row r="11" customFormat="1" ht="40.5" customHeight="1" spans="1:16">
      <c r="A11" s="33" t="s">
        <v>50</v>
      </c>
      <c r="B11" s="34">
        <v>2005989</v>
      </c>
      <c r="C11" s="33" t="s">
        <v>41</v>
      </c>
      <c r="D11" s="35">
        <v>8000</v>
      </c>
      <c r="E11" s="39">
        <v>44104</v>
      </c>
      <c r="F11" s="37">
        <v>3.25</v>
      </c>
      <c r="G11" s="38" t="s">
        <v>43</v>
      </c>
      <c r="H11" s="38" t="s">
        <v>44</v>
      </c>
      <c r="I11" s="35">
        <v>17570</v>
      </c>
      <c r="J11" s="35">
        <v>8000</v>
      </c>
      <c r="K11" s="35">
        <v>10765</v>
      </c>
      <c r="L11" s="35">
        <v>8000</v>
      </c>
      <c r="M11" s="32"/>
      <c r="N11" s="1"/>
      <c r="O11" s="1"/>
      <c r="P11" s="1"/>
    </row>
    <row r="12" customFormat="1" ht="40.5" customHeight="1" spans="1:16">
      <c r="A12" s="33" t="s">
        <v>53</v>
      </c>
      <c r="B12" s="34">
        <v>2005581</v>
      </c>
      <c r="C12" s="33" t="s">
        <v>41</v>
      </c>
      <c r="D12" s="35">
        <v>3800</v>
      </c>
      <c r="E12" s="39">
        <v>43980</v>
      </c>
      <c r="F12" s="37">
        <v>2.95</v>
      </c>
      <c r="G12" s="38" t="s">
        <v>26</v>
      </c>
      <c r="H12" s="38" t="s">
        <v>55</v>
      </c>
      <c r="I12" s="35">
        <v>9000</v>
      </c>
      <c r="J12" s="35">
        <v>3800</v>
      </c>
      <c r="K12" s="35">
        <v>6112.16</v>
      </c>
      <c r="L12" s="35">
        <v>3800</v>
      </c>
      <c r="M12" s="32"/>
      <c r="N12" s="1"/>
      <c r="O12" s="1"/>
      <c r="P12" s="1"/>
    </row>
    <row r="13" customFormat="1" ht="40.5" customHeight="1" spans="1:16">
      <c r="A13" s="33" t="s">
        <v>53</v>
      </c>
      <c r="B13" s="34">
        <v>2005581</v>
      </c>
      <c r="C13" s="33" t="s">
        <v>41</v>
      </c>
      <c r="D13" s="35">
        <v>11200</v>
      </c>
      <c r="E13" s="39">
        <v>43980</v>
      </c>
      <c r="F13" s="37">
        <v>2.95</v>
      </c>
      <c r="G13" s="38" t="s">
        <v>26</v>
      </c>
      <c r="H13" s="38" t="s">
        <v>55</v>
      </c>
      <c r="I13" s="35">
        <v>27568</v>
      </c>
      <c r="J13" s="35">
        <v>11200</v>
      </c>
      <c r="K13" s="35">
        <v>27579</v>
      </c>
      <c r="L13" s="35">
        <v>11200</v>
      </c>
      <c r="M13" s="32"/>
      <c r="N13" s="1"/>
      <c r="O13" s="1"/>
      <c r="P13" s="1"/>
    </row>
    <row r="14" customFormat="1" ht="40.5" customHeight="1" spans="1:16">
      <c r="A14" s="33" t="s">
        <v>58</v>
      </c>
      <c r="B14" s="34">
        <v>2105417</v>
      </c>
      <c r="C14" s="33" t="s">
        <v>41</v>
      </c>
      <c r="D14" s="35">
        <v>6000</v>
      </c>
      <c r="E14" s="39">
        <v>44385</v>
      </c>
      <c r="F14" s="37">
        <v>3.33</v>
      </c>
      <c r="G14" s="38" t="s">
        <v>26</v>
      </c>
      <c r="H14" s="38" t="s">
        <v>55</v>
      </c>
      <c r="I14" s="35">
        <v>23308</v>
      </c>
      <c r="J14" s="35">
        <v>6000</v>
      </c>
      <c r="K14" s="35">
        <v>23308</v>
      </c>
      <c r="L14" s="35">
        <v>6000</v>
      </c>
      <c r="M14" s="32"/>
      <c r="N14" s="1"/>
      <c r="O14" s="1"/>
      <c r="P14" s="1"/>
    </row>
    <row r="15" ht="40.5" customHeight="1" spans="1:16">
      <c r="A15" s="33" t="s">
        <v>61</v>
      </c>
      <c r="B15" s="34">
        <v>2105722</v>
      </c>
      <c r="C15" s="33" t="s">
        <v>41</v>
      </c>
      <c r="D15" s="35">
        <v>2000</v>
      </c>
      <c r="E15" s="39">
        <v>44431</v>
      </c>
      <c r="F15" s="37">
        <v>3.48</v>
      </c>
      <c r="G15" s="38" t="s">
        <v>63</v>
      </c>
      <c r="H15" s="38" t="s">
        <v>55</v>
      </c>
      <c r="I15" s="35">
        <v>5360.4</v>
      </c>
      <c r="J15" s="35">
        <v>2000</v>
      </c>
      <c r="K15" s="35">
        <v>2873</v>
      </c>
      <c r="L15" s="35">
        <v>2000</v>
      </c>
      <c r="M15" s="32"/>
      <c r="N15" s="1"/>
      <c r="O15" s="1"/>
      <c r="P15" s="1"/>
    </row>
    <row r="16" ht="40.5" customHeight="1" spans="1:16">
      <c r="A16" s="33" t="s">
        <v>61</v>
      </c>
      <c r="B16" s="34">
        <v>2105722</v>
      </c>
      <c r="C16" s="33" t="s">
        <v>41</v>
      </c>
      <c r="D16" s="35">
        <v>1500</v>
      </c>
      <c r="E16" s="39">
        <v>44431</v>
      </c>
      <c r="F16" s="37">
        <v>3.48</v>
      </c>
      <c r="G16" s="38" t="s">
        <v>63</v>
      </c>
      <c r="H16" s="38" t="s">
        <v>55</v>
      </c>
      <c r="I16" s="35">
        <v>3072.3</v>
      </c>
      <c r="J16" s="35">
        <v>1500</v>
      </c>
      <c r="K16" s="35">
        <v>3072</v>
      </c>
      <c r="L16" s="35">
        <v>1500</v>
      </c>
      <c r="M16" s="32"/>
      <c r="N16" s="1"/>
      <c r="O16" s="1"/>
      <c r="P16" s="1"/>
    </row>
    <row r="17" ht="40.5" customHeight="1" spans="1:16">
      <c r="A17" s="33" t="s">
        <v>66</v>
      </c>
      <c r="B17" s="40">
        <v>2105723</v>
      </c>
      <c r="C17" s="33" t="s">
        <v>41</v>
      </c>
      <c r="D17" s="35">
        <v>12000</v>
      </c>
      <c r="E17" s="39">
        <v>44431</v>
      </c>
      <c r="F17" s="37">
        <v>3.07</v>
      </c>
      <c r="G17" s="38" t="s">
        <v>26</v>
      </c>
      <c r="H17" s="38" t="s">
        <v>44</v>
      </c>
      <c r="I17" s="35">
        <v>27568</v>
      </c>
      <c r="J17" s="35">
        <v>12000</v>
      </c>
      <c r="K17" s="35">
        <v>27579</v>
      </c>
      <c r="L17" s="35">
        <v>12000</v>
      </c>
      <c r="M17" s="32"/>
      <c r="N17" s="1"/>
      <c r="O17" s="1"/>
      <c r="P17" s="1"/>
    </row>
    <row r="18" ht="40.5" customHeight="1" spans="1:16">
      <c r="A18" s="33" t="s">
        <v>66</v>
      </c>
      <c r="B18" s="41">
        <v>2105723</v>
      </c>
      <c r="C18" s="33" t="s">
        <v>41</v>
      </c>
      <c r="D18" s="35">
        <v>4000</v>
      </c>
      <c r="E18" s="39">
        <v>44431</v>
      </c>
      <c r="F18" s="37">
        <v>3.07</v>
      </c>
      <c r="G18" s="38" t="s">
        <v>23</v>
      </c>
      <c r="H18" s="38" t="s">
        <v>44</v>
      </c>
      <c r="I18" s="35">
        <v>93040</v>
      </c>
      <c r="J18" s="35">
        <v>4000</v>
      </c>
      <c r="K18" s="35">
        <v>59005</v>
      </c>
      <c r="L18" s="35">
        <v>4000</v>
      </c>
      <c r="M18" s="32"/>
      <c r="N18" s="1"/>
      <c r="O18" s="1"/>
      <c r="P18" s="1"/>
    </row>
    <row r="19" ht="40.5" customHeight="1" spans="1:16">
      <c r="A19" s="33" t="s">
        <v>68</v>
      </c>
      <c r="B19" s="40">
        <v>2171249</v>
      </c>
      <c r="C19" s="33" t="s">
        <v>41</v>
      </c>
      <c r="D19" s="35">
        <v>4700</v>
      </c>
      <c r="E19" s="39">
        <v>44517</v>
      </c>
      <c r="F19" s="37">
        <v>3.5</v>
      </c>
      <c r="G19" s="38" t="s">
        <v>63</v>
      </c>
      <c r="H19" s="38" t="s">
        <v>70</v>
      </c>
      <c r="I19" s="35">
        <v>15725.1</v>
      </c>
      <c r="J19" s="35">
        <v>4700</v>
      </c>
      <c r="K19" s="35">
        <v>11200</v>
      </c>
      <c r="L19" s="35">
        <v>4700</v>
      </c>
      <c r="M19" s="32"/>
      <c r="N19" s="1"/>
      <c r="O19" s="1"/>
      <c r="P19" s="1"/>
    </row>
    <row r="20" ht="40.5" customHeight="1" spans="1:16">
      <c r="A20" s="42" t="s">
        <v>68</v>
      </c>
      <c r="B20" s="40">
        <v>2171249</v>
      </c>
      <c r="C20" s="33" t="s">
        <v>41</v>
      </c>
      <c r="D20" s="35">
        <v>4700</v>
      </c>
      <c r="E20" s="39">
        <v>44517</v>
      </c>
      <c r="F20" s="37">
        <v>3.5</v>
      </c>
      <c r="G20" s="43" t="s">
        <v>63</v>
      </c>
      <c r="H20" s="43" t="s">
        <v>70</v>
      </c>
      <c r="I20" s="56">
        <v>15937</v>
      </c>
      <c r="J20" s="56">
        <v>4700</v>
      </c>
      <c r="K20" s="56">
        <v>7863</v>
      </c>
      <c r="L20" s="56">
        <v>4700</v>
      </c>
      <c r="M20" s="32"/>
      <c r="N20" s="1"/>
      <c r="O20" s="1"/>
      <c r="P20" s="1"/>
    </row>
    <row r="21" ht="40.5" customHeight="1" spans="1:13">
      <c r="A21" s="44" t="s">
        <v>73</v>
      </c>
      <c r="B21" s="41">
        <v>2171333</v>
      </c>
      <c r="C21" s="33" t="s">
        <v>41</v>
      </c>
      <c r="D21" s="35">
        <v>5500</v>
      </c>
      <c r="E21" s="39">
        <v>44526</v>
      </c>
      <c r="F21" s="37">
        <v>3.1</v>
      </c>
      <c r="G21" s="38" t="s">
        <v>23</v>
      </c>
      <c r="H21" s="38" t="s">
        <v>44</v>
      </c>
      <c r="I21" s="56">
        <v>52830.4</v>
      </c>
      <c r="J21" s="56">
        <v>5500</v>
      </c>
      <c r="K21" s="56">
        <v>44217</v>
      </c>
      <c r="L21" s="56">
        <v>5500</v>
      </c>
      <c r="M21" s="32"/>
    </row>
    <row r="22" ht="40.5" customHeight="1" spans="1:13">
      <c r="A22" s="44" t="s">
        <v>76</v>
      </c>
      <c r="B22" s="34">
        <v>2205302</v>
      </c>
      <c r="C22" s="33" t="s">
        <v>41</v>
      </c>
      <c r="D22" s="35">
        <v>28500</v>
      </c>
      <c r="E22" s="39">
        <v>44617</v>
      </c>
      <c r="F22" s="37">
        <v>2.95</v>
      </c>
      <c r="G22" s="38" t="s">
        <v>23</v>
      </c>
      <c r="H22" s="38" t="s">
        <v>44</v>
      </c>
      <c r="I22" s="35">
        <v>52830.4</v>
      </c>
      <c r="J22" s="35">
        <v>28500</v>
      </c>
      <c r="K22" s="35">
        <v>44217</v>
      </c>
      <c r="L22" s="35">
        <v>28500</v>
      </c>
      <c r="M22" s="32"/>
    </row>
    <row r="23" ht="40.5" customHeight="1" spans="1:13">
      <c r="A23" s="44" t="s">
        <v>78</v>
      </c>
      <c r="B23" s="34">
        <v>2271311</v>
      </c>
      <c r="C23" s="33" t="s">
        <v>41</v>
      </c>
      <c r="D23" s="35">
        <v>7000</v>
      </c>
      <c r="E23" s="39">
        <v>44736</v>
      </c>
      <c r="F23" s="37">
        <v>3.28</v>
      </c>
      <c r="G23" s="38" t="s">
        <v>63</v>
      </c>
      <c r="H23" s="38" t="s">
        <v>55</v>
      </c>
      <c r="I23" s="35">
        <v>13827.7</v>
      </c>
      <c r="J23" s="35">
        <v>7000</v>
      </c>
      <c r="K23" s="35">
        <v>8100</v>
      </c>
      <c r="L23" s="35">
        <v>7000</v>
      </c>
      <c r="M23" s="32"/>
    </row>
    <row r="24" ht="40.5" customHeight="1" spans="1:13">
      <c r="A24" s="45" t="s">
        <v>81</v>
      </c>
      <c r="B24" s="41">
        <v>2271959</v>
      </c>
      <c r="C24" s="33" t="s">
        <v>41</v>
      </c>
      <c r="D24" s="35">
        <v>3200</v>
      </c>
      <c r="E24" s="39">
        <v>44865</v>
      </c>
      <c r="F24" s="37">
        <v>3.11</v>
      </c>
      <c r="G24" s="38" t="s">
        <v>63</v>
      </c>
      <c r="H24" s="43" t="s">
        <v>70</v>
      </c>
      <c r="I24" s="35">
        <v>15937</v>
      </c>
      <c r="J24" s="35">
        <v>3200</v>
      </c>
      <c r="K24" s="35">
        <v>11200</v>
      </c>
      <c r="L24" s="35">
        <v>3200</v>
      </c>
      <c r="M24" s="32"/>
    </row>
    <row r="25" ht="40.5" customHeight="1" spans="1:13">
      <c r="A25" s="45" t="s">
        <v>83</v>
      </c>
      <c r="B25" s="41">
        <v>2271959</v>
      </c>
      <c r="C25" s="33" t="s">
        <v>41</v>
      </c>
      <c r="D25" s="35">
        <v>2000</v>
      </c>
      <c r="E25" s="39">
        <v>44865</v>
      </c>
      <c r="F25" s="37">
        <v>3.11</v>
      </c>
      <c r="G25" s="38" t="s">
        <v>63</v>
      </c>
      <c r="H25" s="43" t="s">
        <v>70</v>
      </c>
      <c r="I25" s="35">
        <v>15725.1</v>
      </c>
      <c r="J25" s="35">
        <v>2000</v>
      </c>
      <c r="K25" s="35">
        <v>7863</v>
      </c>
      <c r="L25" s="35">
        <v>2000</v>
      </c>
      <c r="M25" s="32"/>
    </row>
    <row r="26" ht="40.5" customHeight="1" spans="1:13">
      <c r="A26" s="46" t="s">
        <v>84</v>
      </c>
      <c r="B26" s="46"/>
      <c r="C26" s="46"/>
      <c r="D26" s="46"/>
      <c r="E26" s="46"/>
      <c r="F26" s="46"/>
      <c r="G26" s="46"/>
      <c r="H26" s="46"/>
      <c r="I26" s="46"/>
      <c r="J26" s="46"/>
      <c r="K26" s="57"/>
      <c r="L26" s="57"/>
      <c r="M26" s="57"/>
    </row>
  </sheetData>
  <mergeCells count="14">
    <mergeCell ref="A3:M3"/>
    <mergeCell ref="A5:G5"/>
    <mergeCell ref="A26:J26"/>
    <mergeCell ref="A6:A7"/>
    <mergeCell ref="B6:B7"/>
    <mergeCell ref="C6:C7"/>
    <mergeCell ref="D6:D7"/>
    <mergeCell ref="E6:E7"/>
    <mergeCell ref="F6:F7"/>
    <mergeCell ref="G6:G7"/>
    <mergeCell ref="H5:H7"/>
    <mergeCell ref="M5:M7"/>
    <mergeCell ref="I5:J6"/>
    <mergeCell ref="K5:L6"/>
  </mergeCells>
  <conditionalFormatting sqref="A21">
    <cfRule type="duplicateValues" dxfId="1" priority="32"/>
    <cfRule type="duplicateValues" dxfId="1" priority="31"/>
    <cfRule type="duplicateValues" priority="30"/>
    <cfRule type="duplicateValues" dxfId="1" priority="29"/>
    <cfRule type="duplicateValues" priority="28"/>
    <cfRule type="duplicateValues" dxfId="0" priority="27"/>
    <cfRule type="duplicateValues" dxfId="0" priority="26"/>
    <cfRule type="duplicateValues" dxfId="0" priority="25"/>
  </conditionalFormatting>
  <conditionalFormatting sqref="A22">
    <cfRule type="duplicateValues" dxfId="1" priority="24"/>
    <cfRule type="duplicateValues" dxfId="1" priority="23"/>
    <cfRule type="duplicateValues" priority="22"/>
    <cfRule type="duplicateValues" dxfId="1" priority="21"/>
    <cfRule type="duplicateValues" priority="20"/>
    <cfRule type="duplicateValues" dxfId="0" priority="19"/>
    <cfRule type="duplicateValues" dxfId="0" priority="18"/>
    <cfRule type="duplicateValues" dxfId="0" priority="17"/>
  </conditionalFormatting>
  <conditionalFormatting sqref="A23">
    <cfRule type="duplicateValues" dxfId="1" priority="16"/>
    <cfRule type="duplicateValues" dxfId="1" priority="15"/>
    <cfRule type="duplicateValues" priority="14"/>
    <cfRule type="duplicateValues" dxfId="1" priority="13"/>
    <cfRule type="duplicateValues" priority="12"/>
    <cfRule type="duplicateValues" dxfId="0" priority="11"/>
    <cfRule type="duplicateValues" dxfId="0" priority="10"/>
    <cfRule type="duplicateValues" dxfId="0" priority="9"/>
  </conditionalFormatting>
  <conditionalFormatting sqref="A24:A25">
    <cfRule type="duplicateValues" dxfId="1" priority="8"/>
    <cfRule type="duplicateValues" dxfId="1" priority="7"/>
    <cfRule type="duplicateValues" priority="6"/>
    <cfRule type="duplicateValues" dxfId="1" priority="5"/>
    <cfRule type="duplicateValues" priority="4"/>
    <cfRule type="duplicateValues" dxfId="0" priority="3"/>
    <cfRule type="duplicateValues" dxfId="0" priority="2"/>
    <cfRule type="duplicateValues" dxfId="0" priority="1"/>
  </conditionalFormatting>
  <dataValidations count="1">
    <dataValidation allowBlank="1" showInputMessage="1" showErrorMessage="1" sqref="M18 M9:M10"/>
  </dataValidations>
  <hyperlinks>
    <hyperlink ref="A22" r:id="rId1" display="2022年陕西省政府专项债券（五期）"/>
    <hyperlink ref="A23" r:id="rId1" display="2022年陕西省政府专项债券（三十四期）"/>
  </hyperlinks>
  <printOptions horizontalCentered="1"/>
  <pageMargins left="0.55" right="0.55" top="0.46" bottom="0.46" header="0" footer="0"/>
  <pageSetup paperSize="8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8" topLeftCell="A9" activePane="bottomLeft" state="frozen"/>
      <selection/>
      <selection pane="bottomLeft" activeCell="B9" sqref="B9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85</v>
      </c>
      <c r="C1" s="1" t="s">
        <v>86</v>
      </c>
    </row>
    <row r="2" hidden="1" spans="1:8">
      <c r="A2" s="1">
        <v>0</v>
      </c>
      <c r="B2" s="1" t="s">
        <v>87</v>
      </c>
      <c r="C2" s="1" t="s">
        <v>88</v>
      </c>
      <c r="D2" s="1" t="s">
        <v>89</v>
      </c>
      <c r="F2" s="1" t="s">
        <v>90</v>
      </c>
      <c r="G2" s="1" t="s">
        <v>91</v>
      </c>
      <c r="H2" s="1" t="s">
        <v>92</v>
      </c>
    </row>
    <row r="3" hidden="1" spans="1:9">
      <c r="A3" s="1">
        <v>0</v>
      </c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  <c r="H3" s="1" t="s">
        <v>98</v>
      </c>
      <c r="I3" s="1" t="s">
        <v>98</v>
      </c>
    </row>
    <row r="4" ht="14.3" customHeight="1" spans="1:2">
      <c r="A4" s="1">
        <v>0</v>
      </c>
      <c r="B4" s="1" t="s">
        <v>99</v>
      </c>
    </row>
    <row r="5" ht="27.85" customHeight="1" spans="1:7">
      <c r="A5" s="1">
        <v>0</v>
      </c>
      <c r="B5" s="2" t="s">
        <v>100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101</v>
      </c>
    </row>
    <row r="7" ht="19.9" customHeight="1" spans="1:7">
      <c r="A7" s="1">
        <v>0</v>
      </c>
      <c r="B7" s="4" t="s">
        <v>102</v>
      </c>
      <c r="C7" s="5" t="s">
        <v>103</v>
      </c>
      <c r="D7" s="5"/>
      <c r="F7" s="6" t="s">
        <v>104</v>
      </c>
      <c r="G7" s="6"/>
    </row>
    <row r="8" ht="19.9" customHeight="1" spans="1:7">
      <c r="A8" s="1">
        <v>0</v>
      </c>
      <c r="B8" s="4"/>
      <c r="C8" s="7" t="s">
        <v>7</v>
      </c>
      <c r="D8" s="7" t="s">
        <v>105</v>
      </c>
      <c r="F8" s="7" t="s">
        <v>106</v>
      </c>
      <c r="G8" s="8" t="s">
        <v>105</v>
      </c>
    </row>
    <row r="9" ht="17.3" customHeight="1" spans="1:7">
      <c r="A9" s="1">
        <v>0</v>
      </c>
      <c r="B9" s="9" t="s">
        <v>15</v>
      </c>
      <c r="C9" s="10"/>
      <c r="D9" s="11"/>
      <c r="F9" s="10"/>
      <c r="G9" s="12"/>
    </row>
    <row r="10" ht="17.3" customHeight="1" spans="1:9">
      <c r="A10" s="1" t="s">
        <v>107</v>
      </c>
      <c r="B10" s="16"/>
      <c r="C10" s="13"/>
      <c r="D10" s="14"/>
      <c r="E10" s="1"/>
      <c r="F10" s="13"/>
      <c r="G10" s="15"/>
      <c r="H10" s="1" t="s">
        <v>108</v>
      </c>
      <c r="I10" s="1" t="s">
        <v>108</v>
      </c>
    </row>
    <row r="11" ht="17.3" customHeight="1" spans="1:9">
      <c r="A11" s="1" t="s">
        <v>107</v>
      </c>
      <c r="B11" s="16"/>
      <c r="C11" s="13"/>
      <c r="D11" s="14"/>
      <c r="E11" s="1"/>
      <c r="F11" s="13"/>
      <c r="G11" s="15"/>
      <c r="H11" s="1" t="s">
        <v>109</v>
      </c>
      <c r="I11" s="1" t="s">
        <v>109</v>
      </c>
    </row>
    <row r="12" ht="17.3" customHeight="1" spans="1:9">
      <c r="A12" s="1" t="s">
        <v>107</v>
      </c>
      <c r="B12" s="16"/>
      <c r="C12" s="13"/>
      <c r="D12" s="14"/>
      <c r="E12" s="1"/>
      <c r="F12" s="13"/>
      <c r="G12" s="15"/>
      <c r="H12" s="1" t="s">
        <v>110</v>
      </c>
      <c r="I12" s="1" t="s">
        <v>110</v>
      </c>
    </row>
    <row r="13" ht="17.3" customHeight="1" spans="1:9">
      <c r="A13" s="1" t="s">
        <v>107</v>
      </c>
      <c r="B13" s="16"/>
      <c r="C13" s="13"/>
      <c r="D13" s="14"/>
      <c r="E13" s="1"/>
      <c r="F13" s="13"/>
      <c r="G13" s="15"/>
      <c r="H13" s="1" t="s">
        <v>111</v>
      </c>
      <c r="I13" s="1" t="s">
        <v>111</v>
      </c>
    </row>
    <row r="14" ht="17.3" customHeight="1" spans="1:9">
      <c r="A14" s="1" t="s">
        <v>107</v>
      </c>
      <c r="B14" s="16"/>
      <c r="C14" s="13"/>
      <c r="D14" s="14"/>
      <c r="E14" s="1"/>
      <c r="F14" s="13"/>
      <c r="G14" s="15"/>
      <c r="H14" s="1" t="s">
        <v>112</v>
      </c>
      <c r="I14" s="1" t="s">
        <v>112</v>
      </c>
    </row>
    <row r="15" ht="17.3" customHeight="1" spans="1:9">
      <c r="A15" s="1" t="s">
        <v>107</v>
      </c>
      <c r="B15" s="16"/>
      <c r="C15" s="13"/>
      <c r="D15" s="14"/>
      <c r="E15" s="1"/>
      <c r="F15" s="13"/>
      <c r="G15" s="15"/>
      <c r="H15" s="1" t="s">
        <v>113</v>
      </c>
      <c r="I15" s="1" t="s">
        <v>113</v>
      </c>
    </row>
    <row r="16" ht="17.3" customHeight="1" spans="1:9">
      <c r="A16" s="1" t="s">
        <v>107</v>
      </c>
      <c r="B16" s="16"/>
      <c r="C16" s="13"/>
      <c r="D16" s="14"/>
      <c r="E16" s="1"/>
      <c r="F16" s="13"/>
      <c r="G16" s="15"/>
      <c r="H16" s="1" t="s">
        <v>114</v>
      </c>
      <c r="I16" s="1" t="s">
        <v>114</v>
      </c>
    </row>
    <row r="17" ht="17.3" customHeight="1" spans="1:9">
      <c r="A17" s="1" t="s">
        <v>107</v>
      </c>
      <c r="B17" s="16"/>
      <c r="C17" s="13"/>
      <c r="D17" s="14"/>
      <c r="E17" s="1"/>
      <c r="F17" s="13"/>
      <c r="G17" s="15"/>
      <c r="H17" s="1" t="s">
        <v>115</v>
      </c>
      <c r="I17" s="1" t="s">
        <v>115</v>
      </c>
    </row>
    <row r="18" ht="17.3" customHeight="1" spans="1:9">
      <c r="A18" s="1" t="s">
        <v>107</v>
      </c>
      <c r="B18" s="16"/>
      <c r="C18" s="13"/>
      <c r="D18" s="14"/>
      <c r="E18" s="1"/>
      <c r="F18" s="13"/>
      <c r="G18" s="15"/>
      <c r="H18" s="1" t="s">
        <v>116</v>
      </c>
      <c r="I18" s="1" t="s">
        <v>116</v>
      </c>
    </row>
    <row r="19" ht="17.3" customHeight="1" spans="1:9">
      <c r="A19" s="1" t="s">
        <v>107</v>
      </c>
      <c r="B19" s="16"/>
      <c r="C19" s="13"/>
      <c r="D19" s="14"/>
      <c r="E19" s="1"/>
      <c r="F19" s="13"/>
      <c r="G19" s="15"/>
      <c r="H19" s="1" t="s">
        <v>117</v>
      </c>
      <c r="I19" s="1" t="s">
        <v>117</v>
      </c>
    </row>
    <row r="20" ht="17.3" customHeight="1" spans="1:9">
      <c r="A20" s="1" t="s">
        <v>107</v>
      </c>
      <c r="B20" s="16"/>
      <c r="C20" s="13"/>
      <c r="D20" s="14"/>
      <c r="E20" s="1"/>
      <c r="F20" s="13"/>
      <c r="G20" s="15"/>
      <c r="H20" s="1" t="s">
        <v>118</v>
      </c>
      <c r="I20" s="1" t="s">
        <v>118</v>
      </c>
    </row>
    <row r="21" ht="17.3" customHeight="1" spans="1:9">
      <c r="A21" s="1" t="s">
        <v>107</v>
      </c>
      <c r="B21" s="16"/>
      <c r="C21" s="13"/>
      <c r="D21" s="14"/>
      <c r="E21" s="1"/>
      <c r="F21" s="13"/>
      <c r="G21" s="15"/>
      <c r="H21" s="1" t="s">
        <v>119</v>
      </c>
      <c r="I21" s="1" t="s">
        <v>119</v>
      </c>
    </row>
    <row r="22" ht="17.3" customHeight="1" spans="1:9">
      <c r="A22" s="1" t="s">
        <v>107</v>
      </c>
      <c r="B22" s="16"/>
      <c r="C22" s="13"/>
      <c r="D22" s="14"/>
      <c r="E22" s="1"/>
      <c r="F22" s="13"/>
      <c r="G22" s="15"/>
      <c r="H22" s="1" t="s">
        <v>120</v>
      </c>
      <c r="I22" s="1" t="s">
        <v>120</v>
      </c>
    </row>
    <row r="23" ht="17.3" customHeight="1" spans="1:9">
      <c r="A23" s="1" t="s">
        <v>107</v>
      </c>
      <c r="B23" s="16"/>
      <c r="C23" s="13"/>
      <c r="D23" s="14"/>
      <c r="E23" s="1"/>
      <c r="F23" s="13"/>
      <c r="G23" s="15"/>
      <c r="H23" s="1" t="s">
        <v>121</v>
      </c>
      <c r="I23" s="1" t="s">
        <v>121</v>
      </c>
    </row>
    <row r="24" ht="17.3" customHeight="1" spans="1:9">
      <c r="A24" s="1" t="s">
        <v>107</v>
      </c>
      <c r="B24" s="16"/>
      <c r="C24" s="13"/>
      <c r="D24" s="14"/>
      <c r="E24" s="1"/>
      <c r="F24" s="13"/>
      <c r="G24" s="15"/>
      <c r="H24" s="1" t="s">
        <v>122</v>
      </c>
      <c r="I24" s="1" t="s">
        <v>122</v>
      </c>
    </row>
    <row r="25" ht="17.3" customHeight="1" spans="1:9">
      <c r="A25" s="1" t="s">
        <v>107</v>
      </c>
      <c r="B25" s="16"/>
      <c r="C25" s="13"/>
      <c r="D25" s="14"/>
      <c r="E25" s="1"/>
      <c r="F25" s="13"/>
      <c r="G25" s="15"/>
      <c r="H25" s="1" t="s">
        <v>123</v>
      </c>
      <c r="I25" s="1" t="s">
        <v>123</v>
      </c>
    </row>
    <row r="26" ht="17.3" customHeight="1" spans="1:9">
      <c r="A26" s="1" t="s">
        <v>107</v>
      </c>
      <c r="B26" s="16"/>
      <c r="C26" s="13"/>
      <c r="D26" s="14"/>
      <c r="E26" s="1"/>
      <c r="F26" s="13"/>
      <c r="G26" s="15"/>
      <c r="H26" s="1" t="s">
        <v>124</v>
      </c>
      <c r="I26" s="1" t="s">
        <v>124</v>
      </c>
    </row>
    <row r="27" ht="17.3" customHeight="1" spans="1:9">
      <c r="A27" s="1" t="s">
        <v>107</v>
      </c>
      <c r="B27" s="16"/>
      <c r="C27" s="13"/>
      <c r="D27" s="14"/>
      <c r="E27" s="1"/>
      <c r="F27" s="13"/>
      <c r="G27" s="15"/>
      <c r="H27" s="1" t="s">
        <v>125</v>
      </c>
      <c r="I27" s="1" t="s">
        <v>125</v>
      </c>
    </row>
    <row r="28" ht="17.3" customHeight="1" spans="1:9">
      <c r="A28" s="1" t="s">
        <v>107</v>
      </c>
      <c r="B28" s="16"/>
      <c r="C28" s="13"/>
      <c r="D28" s="14"/>
      <c r="E28" s="1"/>
      <c r="F28" s="13"/>
      <c r="G28" s="15"/>
      <c r="H28" s="1" t="s">
        <v>126</v>
      </c>
      <c r="I28" s="1" t="s">
        <v>126</v>
      </c>
    </row>
    <row r="29" ht="17.3" customHeight="1" spans="1:9">
      <c r="A29" s="1" t="s">
        <v>107</v>
      </c>
      <c r="B29" s="16"/>
      <c r="C29" s="13"/>
      <c r="D29" s="14"/>
      <c r="E29" s="1"/>
      <c r="F29" s="13"/>
      <c r="G29" s="15"/>
      <c r="H29" s="1" t="s">
        <v>127</v>
      </c>
      <c r="I29" s="1" t="s">
        <v>127</v>
      </c>
    </row>
  </sheetData>
  <mergeCells count="4">
    <mergeCell ref="B5:G5"/>
    <mergeCell ref="C7:D7"/>
    <mergeCell ref="F7:G7"/>
    <mergeCell ref="B7:B8"/>
  </mergeCells>
  <printOptions horizontalCentered="1"/>
  <pageMargins left="0.75" right="0.75" top="0.46" bottom="0.46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B4" workbookViewId="0">
      <selection activeCell="B9" sqref="B9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85</v>
      </c>
      <c r="C1" s="1" t="s">
        <v>128</v>
      </c>
    </row>
    <row r="2" hidden="1" spans="1:8">
      <c r="A2" s="1">
        <v>0</v>
      </c>
      <c r="B2" s="1" t="s">
        <v>87</v>
      </c>
      <c r="C2" s="1" t="s">
        <v>88</v>
      </c>
      <c r="D2" s="1" t="s">
        <v>89</v>
      </c>
      <c r="F2" s="1" t="s">
        <v>90</v>
      </c>
      <c r="G2" s="1" t="s">
        <v>91</v>
      </c>
      <c r="H2" s="1" t="s">
        <v>129</v>
      </c>
    </row>
    <row r="3" hidden="1" spans="1:8">
      <c r="A3" s="1">
        <v>0</v>
      </c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  <c r="H3" s="1" t="s">
        <v>98</v>
      </c>
    </row>
    <row r="4" ht="14.3" customHeight="1" spans="1:2">
      <c r="A4" s="1">
        <v>0</v>
      </c>
      <c r="B4" s="1" t="s">
        <v>99</v>
      </c>
    </row>
    <row r="5" ht="27.85" customHeight="1" spans="1:7">
      <c r="A5" s="1">
        <v>0</v>
      </c>
      <c r="B5" s="2" t="s">
        <v>130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101</v>
      </c>
    </row>
    <row r="7" ht="19.9" customHeight="1" spans="1:7">
      <c r="A7" s="1">
        <v>0</v>
      </c>
      <c r="B7" s="4" t="s">
        <v>102</v>
      </c>
      <c r="C7" s="5" t="s">
        <v>131</v>
      </c>
      <c r="D7" s="5"/>
      <c r="F7" s="6" t="s">
        <v>132</v>
      </c>
      <c r="G7" s="6"/>
    </row>
    <row r="8" ht="19.9" customHeight="1" spans="1:7">
      <c r="A8" s="1">
        <v>0</v>
      </c>
      <c r="B8" s="4"/>
      <c r="C8" s="7" t="s">
        <v>7</v>
      </c>
      <c r="D8" s="7" t="s">
        <v>105</v>
      </c>
      <c r="F8" s="7" t="s">
        <v>106</v>
      </c>
      <c r="G8" s="8" t="s">
        <v>105</v>
      </c>
    </row>
    <row r="9" ht="21" customHeight="1" spans="1:8">
      <c r="A9" s="1"/>
      <c r="B9" s="9" t="s">
        <v>15</v>
      </c>
      <c r="C9" s="10"/>
      <c r="D9" s="11"/>
      <c r="E9" s="1"/>
      <c r="F9" s="10"/>
      <c r="G9" s="12"/>
      <c r="H9" s="1"/>
    </row>
    <row r="10" ht="21" customHeight="1" spans="1:8">
      <c r="A10" s="1"/>
      <c r="B10" s="9"/>
      <c r="C10" s="13"/>
      <c r="D10" s="14"/>
      <c r="E10" s="13"/>
      <c r="F10" s="13"/>
      <c r="G10" s="15"/>
      <c r="H10" s="1"/>
    </row>
    <row r="11" ht="21" customHeight="1" spans="1:8">
      <c r="A11" s="1"/>
      <c r="B11" s="9"/>
      <c r="C11" s="13"/>
      <c r="D11" s="14"/>
      <c r="E11" s="13"/>
      <c r="F11" s="13"/>
      <c r="G11" s="15"/>
      <c r="H11" s="1"/>
    </row>
    <row r="12" ht="21" customHeight="1" spans="1:8">
      <c r="A12" s="1"/>
      <c r="B12" s="9"/>
      <c r="C12" s="13"/>
      <c r="D12" s="14"/>
      <c r="E12" s="13"/>
      <c r="F12" s="13"/>
      <c r="G12" s="15"/>
      <c r="H12" s="1"/>
    </row>
    <row r="13" ht="21" customHeight="1" spans="1:8">
      <c r="A13" s="1"/>
      <c r="B13" s="9"/>
      <c r="C13" s="13"/>
      <c r="D13" s="14"/>
      <c r="E13" s="13"/>
      <c r="F13" s="13"/>
      <c r="G13" s="15"/>
      <c r="H13" s="1"/>
    </row>
    <row r="14" ht="21" customHeight="1" spans="1:8">
      <c r="A14" s="1"/>
      <c r="B14" s="9"/>
      <c r="C14" s="13"/>
      <c r="D14" s="14"/>
      <c r="E14" s="13"/>
      <c r="F14" s="13"/>
      <c r="G14" s="15"/>
      <c r="H14" s="1"/>
    </row>
    <row r="15" ht="21" customHeight="1" spans="1:8">
      <c r="A15" s="1"/>
      <c r="B15" s="9"/>
      <c r="C15" s="13"/>
      <c r="D15" s="14"/>
      <c r="E15" s="13"/>
      <c r="F15" s="13"/>
      <c r="G15" s="15"/>
      <c r="H15" s="1"/>
    </row>
    <row r="16" ht="21" customHeight="1" spans="1:8">
      <c r="A16" s="1"/>
      <c r="B16" s="9"/>
      <c r="C16" s="13"/>
      <c r="D16" s="14"/>
      <c r="E16" s="13"/>
      <c r="F16" s="13"/>
      <c r="G16" s="15"/>
      <c r="H16" s="1"/>
    </row>
    <row r="17" ht="21" customHeight="1" spans="1:8">
      <c r="A17" s="1"/>
      <c r="B17" s="9"/>
      <c r="C17" s="13"/>
      <c r="D17" s="14"/>
      <c r="E17" s="13"/>
      <c r="F17" s="13"/>
      <c r="G17" s="15"/>
      <c r="H17" s="1"/>
    </row>
    <row r="18" ht="21" customHeight="1" spans="1:8">
      <c r="A18" s="1"/>
      <c r="B18" s="9"/>
      <c r="C18" s="13"/>
      <c r="D18" s="14"/>
      <c r="E18" s="13"/>
      <c r="F18" s="13"/>
      <c r="G18" s="15"/>
      <c r="H18" s="1"/>
    </row>
    <row r="19" ht="21" customHeight="1" spans="1:8">
      <c r="A19" s="1"/>
      <c r="B19" s="9"/>
      <c r="C19" s="13"/>
      <c r="D19" s="14"/>
      <c r="E19" s="13"/>
      <c r="F19" s="13"/>
      <c r="G19" s="15"/>
      <c r="H19" s="1"/>
    </row>
    <row r="20" ht="21" customHeight="1" spans="1:8">
      <c r="A20" s="1"/>
      <c r="B20" s="9"/>
      <c r="C20" s="13"/>
      <c r="D20" s="14"/>
      <c r="E20" s="13"/>
      <c r="F20" s="13"/>
      <c r="G20" s="15"/>
      <c r="H20" s="1"/>
    </row>
    <row r="21" ht="21" customHeight="1" spans="1:8">
      <c r="A21" s="1"/>
      <c r="B21" s="9"/>
      <c r="C21" s="13"/>
      <c r="D21" s="14"/>
      <c r="E21" s="13"/>
      <c r="F21" s="13"/>
      <c r="G21" s="15"/>
      <c r="H21" s="1"/>
    </row>
    <row r="22" ht="21" customHeight="1" spans="1:8">
      <c r="A22" s="1"/>
      <c r="B22" s="9"/>
      <c r="C22" s="13"/>
      <c r="D22" s="14"/>
      <c r="E22" s="13"/>
      <c r="F22" s="13"/>
      <c r="G22" s="15"/>
      <c r="H22" s="1"/>
    </row>
  </sheetData>
  <mergeCells count="4">
    <mergeCell ref="B5:G5"/>
    <mergeCell ref="C7:D7"/>
    <mergeCell ref="F7:G7"/>
    <mergeCell ref="B7:B8"/>
  </mergeCells>
  <printOptions horizontalCentered="1"/>
  <pageMargins left="0.75" right="0.75" top="0.46" bottom="0.4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表2新增地方政府专项债券情况表</vt:lpstr>
      <vt:lpstr>表2新增地方政府专项债券情况表 (2)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★上善若水★</cp:lastModifiedBy>
  <dcterms:created xsi:type="dcterms:W3CDTF">2022-06-02T11:30:00Z</dcterms:created>
  <dcterms:modified xsi:type="dcterms:W3CDTF">2023-06-30T06:47:36Z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3F6172DA56E3451DBB2479043F07F829</vt:lpwstr>
  </property>
</Properties>
</file>