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4" r:id="rId1"/>
    <sheet name="勿删除（项目类型）" sheetId="2" state="hidden" r:id="rId2"/>
  </sheets>
  <definedNames>
    <definedName name="_xlnm._FilterDatabase" localSheetId="0" hidden="1">明细表!$A$4:$U$7</definedName>
    <definedName name="_xlnm.Print_Titles" localSheetId="0">明细表!$3:$3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<sst xmlns="http://schemas.openxmlformats.org/spreadsheetml/2006/main" count="100" uniqueCount="90">
  <si>
    <t xml:space="preserve">   附件</t>
  </si>
  <si>
    <t>汉中市南郑区2025年度中央以工代赈项目计划明细表</t>
  </si>
  <si>
    <t>序号</t>
  </si>
  <si>
    <t>项目名称</t>
  </si>
  <si>
    <t>建设内容</t>
  </si>
  <si>
    <t>项目建设期限</t>
  </si>
  <si>
    <t>绩效目标</t>
  </si>
  <si>
    <t>项目实施地点</t>
  </si>
  <si>
    <t>项目资金总投入（万元）</t>
  </si>
  <si>
    <t>本次下达资金（万元）</t>
  </si>
  <si>
    <t>主管
部门</t>
  </si>
  <si>
    <t>项目设施单位</t>
  </si>
  <si>
    <t>项目
类型</t>
  </si>
  <si>
    <t>备注</t>
  </si>
  <si>
    <t>镇</t>
  </si>
  <si>
    <t>村</t>
  </si>
  <si>
    <t>小计</t>
  </si>
  <si>
    <t>中央</t>
  </si>
  <si>
    <t>省级</t>
  </si>
  <si>
    <t>合计2个项目</t>
  </si>
  <si>
    <t>汉中市南郑区黄官镇2025年以工代赈项目</t>
  </si>
  <si>
    <t>新田村九组硬化道路长1.5公里，路基宽度4.5米，路面宽度3.5米;全线采用18厘米水泥混凝土面层+16厘米水泥稳定砂砾基层；C20混凝土水沟375立方米、浆砌石挡土墙424立方米、涵洞17道（圆管涵、盖板涵)等附属配套设施。</t>
  </si>
  <si>
    <t>2025年1-10月</t>
  </si>
  <si>
    <t>项目资金形成的资产归村集体所有，通过完善基础交通设施，发放劳务报酬不低于60万元，带动当地群众务工人数45人。</t>
  </si>
  <si>
    <t>黄官镇</t>
  </si>
  <si>
    <t>新田村</t>
  </si>
  <si>
    <t>区发改局</t>
  </si>
  <si>
    <t>基础设施类</t>
  </si>
  <si>
    <t>汉中市南郑区碑坝镇2025年以工代赈项目</t>
  </si>
  <si>
    <t>南岔河村永丰组、和坪组硬化道路全长1.5公里，路基宽3.5米，路面宽3米；全线采用18厘米水泥混凝土面层＋16厘米水泥稳定砂砾基层；C20混凝土水沟760米、浆砌石挡土墙800立方米、涵洞32道（圆管涵、盖板涵)等附属配套设施。</t>
  </si>
  <si>
    <t>项目资金形成的资产归村集体所有，通过完善基础交通设施，发放劳务报酬不低于47万元，带动当地群众务工人数32人。</t>
  </si>
  <si>
    <t>碑坝镇</t>
  </si>
  <si>
    <t>南岔河村</t>
  </si>
  <si>
    <t>项目类型</t>
  </si>
  <si>
    <t>产业项目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</si>
  <si>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</si>
  <si>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</si>
  <si>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</si>
  <si>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</si>
  <si>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</si>
  <si>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</si>
  <si>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</si>
  <si>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</si>
  <si>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</si>
  <si>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</si>
  <si>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</si>
  <si>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</si>
  <si>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项目子类型</t>
  </si>
  <si>
    <t>种植养殖加工服务</t>
  </si>
  <si>
    <t>外出务工补助</t>
  </si>
  <si>
    <t>集中安置</t>
  </si>
  <si>
    <t>享受“雨露计划”职业教育补助</t>
  </si>
  <si>
    <t>参加城乡居民基本医疗保险</t>
  </si>
  <si>
    <t>脱贫人口小额贷款贴息</t>
  </si>
  <si>
    <t>入户路改造</t>
  </si>
  <si>
    <t>享受农村居民最低生活保障</t>
  </si>
  <si>
    <t>通村、组硬化路及护栏</t>
  </si>
  <si>
    <t>规划保留的村小学改造</t>
  </si>
  <si>
    <t>休闲农业与乡村旅游</t>
  </si>
  <si>
    <t>就业创业补助</t>
  </si>
  <si>
    <t>分散安置</t>
  </si>
  <si>
    <t>贫困村创业致富带头人创业培训</t>
  </si>
  <si>
    <t>参加大病保险</t>
  </si>
  <si>
    <t>农业龙头企业合作社等经营主体贷款贴息</t>
  </si>
  <si>
    <t>解决安全饮水</t>
  </si>
  <si>
    <t>享受特困人员救助供养</t>
  </si>
  <si>
    <t>通生产用电</t>
  </si>
  <si>
    <t>村卫生室标准化建设</t>
  </si>
  <si>
    <t>光伏项目</t>
  </si>
  <si>
    <t>就业创业培训</t>
  </si>
  <si>
    <t>参与“学前学会普通话”行动</t>
  </si>
  <si>
    <t>接受医疗救助</t>
  </si>
  <si>
    <t>产业保险</t>
  </si>
  <si>
    <t>厨房厕所圈舍改造</t>
  </si>
  <si>
    <t>参加城乡居民基本养老保险</t>
  </si>
  <si>
    <t>通生活用电</t>
  </si>
  <si>
    <t>村幼儿园建设</t>
  </si>
  <si>
    <t>生态扶贫项目</t>
  </si>
  <si>
    <t>技能培训</t>
  </si>
  <si>
    <t>其他教育扶贫</t>
  </si>
  <si>
    <t>参加其他补充医疗保险</t>
  </si>
  <si>
    <t>脱贫人口小额贷款风险补偿金</t>
  </si>
  <si>
    <t>接受留守关爱服务</t>
  </si>
  <si>
    <t>光纤宽带接入</t>
  </si>
  <si>
    <t>村级文化活动广场</t>
  </si>
  <si>
    <t>其他</t>
  </si>
  <si>
    <t>参加意外保险</t>
  </si>
  <si>
    <t>接受临时救助</t>
  </si>
  <si>
    <t>产业路</t>
  </si>
  <si>
    <t>接受大病（地方病）救治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</si>
</sst>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5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1" xfId="50"/>
    <cellStyle name="常规 2 2" xfId="51"/>
    <cellStyle name="常规 2" xfId="52"/>
    <cellStyle name="常规 3" xfId="53"/>
    <cellStyle name="常规_明细表" xfId="54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zoomScale="90" zoomScaleNormal="90" workbookViewId="0">
      <selection activeCell="A2" sqref="A2:O2"/>
    </sheetView>
  </sheetViews>
  <sheetFormatPr defaultColWidth="8.75" defaultRowHeight="13.5" outlineLevelRow="6"/>
  <cols>
    <col min="1" max="1" width="6.08333333333333" style="8" customWidth="1"/>
    <col min="2" max="2" width="13.0583333333333" style="8" customWidth="1"/>
    <col min="3" max="3" width="24.375" style="8" customWidth="1"/>
    <col min="4" max="4" width="8.88333333333333" style="8" customWidth="1"/>
    <col min="5" max="5" width="25.275" style="10" customWidth="1"/>
    <col min="6" max="6" width="8.05" style="10" customWidth="1"/>
    <col min="7" max="7" width="7.90833333333333" style="10" customWidth="1"/>
    <col min="8" max="8" width="13.75" style="11" customWidth="1"/>
    <col min="9" max="9" width="12.4916666666667" style="12" customWidth="1"/>
    <col min="10" max="10" width="9.71666666666667" style="12" customWidth="1"/>
    <col min="11" max="11" width="7.76666666666667" style="12" customWidth="1"/>
    <col min="12" max="12" width="12.4916666666667" style="12" customWidth="1"/>
    <col min="13" max="13" width="7.35833333333333" style="12" customWidth="1"/>
    <col min="14" max="14" width="6.24166666666667" style="12" customWidth="1"/>
    <col min="15" max="15" width="5.14166666666667" style="8" customWidth="1"/>
    <col min="16" max="16" width="14.125" style="8"/>
    <col min="17" max="16384" width="8.75" style="8"/>
  </cols>
  <sheetData>
    <row r="1" s="8" customFormat="1" ht="22.5" customHeight="1" spans="1:14">
      <c r="A1" s="10" t="s">
        <v>0</v>
      </c>
      <c r="E1" s="10"/>
      <c r="F1" s="10"/>
      <c r="G1" s="10"/>
      <c r="H1" s="11"/>
      <c r="I1" s="12"/>
      <c r="J1" s="12"/>
      <c r="K1" s="12"/>
      <c r="L1" s="12"/>
      <c r="M1" s="12"/>
      <c r="N1" s="12"/>
    </row>
    <row r="2" s="8" customFormat="1" ht="47" customHeight="1" spans="1:15">
      <c r="A2" s="13" t="s">
        <v>1</v>
      </c>
      <c r="B2" s="13"/>
      <c r="C2" s="13"/>
      <c r="D2" s="13"/>
      <c r="E2" s="13"/>
      <c r="F2" s="13"/>
      <c r="G2" s="13"/>
      <c r="H2" s="14"/>
      <c r="I2" s="28"/>
      <c r="J2" s="28"/>
      <c r="K2" s="28"/>
      <c r="L2" s="28"/>
      <c r="M2" s="28"/>
      <c r="N2" s="28"/>
      <c r="O2" s="13"/>
    </row>
    <row r="3" s="8" customFormat="1" ht="86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/>
      <c r="H3" s="18" t="s">
        <v>8</v>
      </c>
      <c r="I3" s="29" t="s">
        <v>9</v>
      </c>
      <c r="J3" s="30"/>
      <c r="K3" s="31"/>
      <c r="L3" s="32" t="s">
        <v>10</v>
      </c>
      <c r="M3" s="32" t="s">
        <v>11</v>
      </c>
      <c r="N3" s="32" t="s">
        <v>12</v>
      </c>
      <c r="O3" s="33" t="s">
        <v>13</v>
      </c>
    </row>
    <row r="4" s="9" customFormat="1" ht="31" customHeight="1" spans="1:15">
      <c r="A4" s="19"/>
      <c r="B4" s="19"/>
      <c r="C4" s="19"/>
      <c r="D4" s="19"/>
      <c r="E4" s="19"/>
      <c r="F4" s="20" t="s">
        <v>14</v>
      </c>
      <c r="G4" s="20" t="s">
        <v>15</v>
      </c>
      <c r="H4" s="21"/>
      <c r="I4" s="34" t="s">
        <v>16</v>
      </c>
      <c r="J4" s="34" t="s">
        <v>17</v>
      </c>
      <c r="K4" s="34" t="s">
        <v>18</v>
      </c>
      <c r="L4" s="35"/>
      <c r="M4" s="35"/>
      <c r="N4" s="35"/>
      <c r="O4" s="33"/>
    </row>
    <row r="5" s="9" customFormat="1" ht="31" customHeight="1" spans="1:15">
      <c r="A5" s="22" t="s">
        <v>19</v>
      </c>
      <c r="B5" s="23"/>
      <c r="C5" s="23"/>
      <c r="D5" s="23"/>
      <c r="E5" s="23"/>
      <c r="F5" s="24"/>
      <c r="G5" s="24"/>
      <c r="H5" s="25">
        <v>300</v>
      </c>
      <c r="I5" s="34">
        <v>300</v>
      </c>
      <c r="J5" s="34">
        <v>300</v>
      </c>
      <c r="K5" s="34"/>
      <c r="L5" s="34"/>
      <c r="M5" s="34"/>
      <c r="N5" s="34"/>
      <c r="O5" s="36"/>
    </row>
    <row r="6" s="8" customFormat="1" ht="158" customHeight="1" spans="1:15">
      <c r="A6" s="26">
        <v>1</v>
      </c>
      <c r="B6" s="26" t="s">
        <v>20</v>
      </c>
      <c r="C6" s="26" t="s">
        <v>21</v>
      </c>
      <c r="D6" s="26" t="s">
        <v>22</v>
      </c>
      <c r="E6" s="26" t="s">
        <v>23</v>
      </c>
      <c r="F6" s="26" t="s">
        <v>24</v>
      </c>
      <c r="G6" s="26" t="s">
        <v>25</v>
      </c>
      <c r="H6" s="27">
        <v>170</v>
      </c>
      <c r="I6" s="37">
        <f>SUM(J6:K6)</f>
        <v>170</v>
      </c>
      <c r="J6" s="37">
        <v>170</v>
      </c>
      <c r="K6" s="37"/>
      <c r="L6" s="37" t="s">
        <v>26</v>
      </c>
      <c r="M6" s="37" t="s">
        <v>24</v>
      </c>
      <c r="N6" s="37" t="s">
        <v>27</v>
      </c>
      <c r="O6" s="26"/>
    </row>
    <row r="7" s="8" customFormat="1" ht="158" customHeight="1" spans="1:15">
      <c r="A7" s="26">
        <v>2</v>
      </c>
      <c r="B7" s="26" t="s">
        <v>28</v>
      </c>
      <c r="C7" s="26" t="s">
        <v>29</v>
      </c>
      <c r="D7" s="26" t="s">
        <v>22</v>
      </c>
      <c r="E7" s="26" t="s">
        <v>30</v>
      </c>
      <c r="F7" s="26" t="s">
        <v>31</v>
      </c>
      <c r="G7" s="26" t="s">
        <v>32</v>
      </c>
      <c r="H7" s="27">
        <v>130</v>
      </c>
      <c r="I7" s="37">
        <f>SUM(J7:K7)</f>
        <v>130</v>
      </c>
      <c r="J7" s="37">
        <v>130</v>
      </c>
      <c r="K7" s="37"/>
      <c r="L7" s="37" t="s">
        <v>26</v>
      </c>
      <c r="M7" s="37" t="s">
        <v>31</v>
      </c>
      <c r="N7" s="37" t="s">
        <v>27</v>
      </c>
      <c r="O7" s="38"/>
    </row>
  </sheetData>
  <autoFilter xmlns:etc="http://www.wps.cn/officeDocument/2017/etCustomData" ref="A4:U7" etc:filterBottomFollowUsedRange="0">
    <extLst/>
  </autoFilter>
  <mergeCells count="15">
    <mergeCell ref="A1:C1"/>
    <mergeCell ref="A2:O2"/>
    <mergeCell ref="F3:G3"/>
    <mergeCell ref="I3:K3"/>
    <mergeCell ref="A5:E5"/>
    <mergeCell ref="A3:A4"/>
    <mergeCell ref="B3:B4"/>
    <mergeCell ref="C3:C4"/>
    <mergeCell ref="D3:D4"/>
    <mergeCell ref="E3:E4"/>
    <mergeCell ref="H3:H4"/>
    <mergeCell ref="L3:L4"/>
    <mergeCell ref="M3:M4"/>
    <mergeCell ref="N3:N4"/>
    <mergeCell ref="O3:O4"/>
  </mergeCells>
  <printOptions horizontalCentered="1"/>
  <pageMargins left="0.208333333333333" right="0.208333333333333" top="0.208333333333333" bottom="0.208333333333333" header="0.511805555555556" footer="0.511805555555556"/>
  <pageSetup paperSize="9" scale="80" fitToHeight="0" orientation="landscape" useFirstPageNumber="1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J8" sqref="J8"/>
    </sheetView>
  </sheetViews>
  <sheetFormatPr defaultColWidth="9" defaultRowHeight="14.25" outlineLevelRow="7"/>
  <cols>
    <col min="1" max="1" width="9" style="1"/>
    <col min="2" max="14" width="12.625" style="1" customWidth="1"/>
    <col min="15" max="16384" width="9" style="1"/>
  </cols>
  <sheetData>
    <row r="1" spans="1:14">
      <c r="A1" s="1">
        <v>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</row>
    <row r="2" ht="59.1" customHeight="1" spans="1:14">
      <c r="A2" s="2" t="s">
        <v>33</v>
      </c>
      <c r="B2" s="3" t="s">
        <v>34</v>
      </c>
      <c r="C2" s="4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45</v>
      </c>
      <c r="N2" s="3" t="s">
        <v>46</v>
      </c>
    </row>
    <row r="3" ht="59.1" customHeight="1" spans="1:14">
      <c r="A3" s="5" t="s">
        <v>47</v>
      </c>
      <c r="B3" s="3" t="s">
        <v>48</v>
      </c>
      <c r="C3" s="3" t="s">
        <v>49</v>
      </c>
      <c r="D3" s="3" t="s">
        <v>50</v>
      </c>
      <c r="E3" s="3" t="s">
        <v>37</v>
      </c>
      <c r="F3" s="3" t="s">
        <v>51</v>
      </c>
      <c r="G3" s="3" t="s">
        <v>52</v>
      </c>
      <c r="H3" s="4" t="s">
        <v>40</v>
      </c>
      <c r="I3" s="4" t="s">
        <v>53</v>
      </c>
      <c r="J3" s="3" t="s">
        <v>54</v>
      </c>
      <c r="K3" s="3" t="s">
        <v>55</v>
      </c>
      <c r="L3" s="3" t="s">
        <v>56</v>
      </c>
      <c r="M3" s="3" t="s">
        <v>57</v>
      </c>
      <c r="N3" s="3" t="s">
        <v>46</v>
      </c>
    </row>
    <row r="4" ht="59.1" customHeight="1" spans="1:14">
      <c r="A4" s="6"/>
      <c r="B4" s="3" t="s">
        <v>58</v>
      </c>
      <c r="C4" s="3" t="s">
        <v>59</v>
      </c>
      <c r="D4" s="3" t="s">
        <v>60</v>
      </c>
      <c r="E4" s="3"/>
      <c r="F4" s="3" t="s">
        <v>61</v>
      </c>
      <c r="G4" s="3" t="s">
        <v>62</v>
      </c>
      <c r="H4" s="3"/>
      <c r="I4" s="4" t="s">
        <v>63</v>
      </c>
      <c r="J4" s="3" t="s">
        <v>64</v>
      </c>
      <c r="K4" s="3" t="s">
        <v>65</v>
      </c>
      <c r="L4" s="3" t="s">
        <v>66</v>
      </c>
      <c r="M4" s="3" t="s">
        <v>67</v>
      </c>
      <c r="N4" s="3"/>
    </row>
    <row r="5" ht="59.1" customHeight="1" spans="1:14">
      <c r="A5" s="6"/>
      <c r="B5" s="3" t="s">
        <v>68</v>
      </c>
      <c r="C5" s="3" t="s">
        <v>69</v>
      </c>
      <c r="D5" s="3"/>
      <c r="E5" s="3"/>
      <c r="F5" s="3" t="s">
        <v>70</v>
      </c>
      <c r="G5" s="3" t="s">
        <v>71</v>
      </c>
      <c r="H5" s="3"/>
      <c r="I5" s="3" t="s">
        <v>72</v>
      </c>
      <c r="J5" s="3" t="s">
        <v>73</v>
      </c>
      <c r="K5" s="3" t="s">
        <v>74</v>
      </c>
      <c r="L5" s="3" t="s">
        <v>75</v>
      </c>
      <c r="M5" s="3" t="s">
        <v>76</v>
      </c>
      <c r="N5" s="3"/>
    </row>
    <row r="6" ht="59.1" customHeight="1" spans="1:14">
      <c r="A6" s="6"/>
      <c r="B6" s="3" t="s">
        <v>77</v>
      </c>
      <c r="C6" s="3" t="s">
        <v>78</v>
      </c>
      <c r="D6" s="3"/>
      <c r="E6" s="3"/>
      <c r="F6" s="3" t="s">
        <v>79</v>
      </c>
      <c r="G6" s="3" t="s">
        <v>80</v>
      </c>
      <c r="H6" s="3"/>
      <c r="I6" s="4" t="s">
        <v>81</v>
      </c>
      <c r="J6" s="3"/>
      <c r="K6" s="3" t="s">
        <v>82</v>
      </c>
      <c r="L6" s="3" t="s">
        <v>83</v>
      </c>
      <c r="M6" s="3" t="s">
        <v>84</v>
      </c>
      <c r="N6" s="3"/>
    </row>
    <row r="7" ht="59.1" customHeight="1" spans="1:14">
      <c r="A7" s="6"/>
      <c r="B7" s="3" t="s">
        <v>85</v>
      </c>
      <c r="C7" s="3"/>
      <c r="D7" s="3"/>
      <c r="E7" s="3"/>
      <c r="F7" s="3"/>
      <c r="G7" s="3" t="s">
        <v>86</v>
      </c>
      <c r="H7" s="3"/>
      <c r="I7" s="3" t="s">
        <v>85</v>
      </c>
      <c r="J7" s="3"/>
      <c r="K7" s="3" t="s">
        <v>87</v>
      </c>
      <c r="L7" s="3" t="s">
        <v>88</v>
      </c>
      <c r="M7" s="3"/>
      <c r="N7" s="3"/>
    </row>
    <row r="8" ht="59.1" customHeight="1" spans="1:14">
      <c r="A8" s="7"/>
      <c r="B8" s="3"/>
      <c r="C8" s="3"/>
      <c r="D8" s="3"/>
      <c r="E8" s="3"/>
      <c r="F8" s="3"/>
      <c r="G8" s="3" t="s">
        <v>89</v>
      </c>
      <c r="H8" s="3"/>
      <c r="I8" s="3"/>
      <c r="J8" s="3"/>
      <c r="K8" s="3"/>
      <c r="L8" s="3" t="s">
        <v>85</v>
      </c>
      <c r="M8" s="3"/>
      <c r="N8" s="3"/>
    </row>
  </sheetData>
  <mergeCells count="1">
    <mergeCell ref="A3:A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勿删除（项目类型）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泊yu</cp:lastModifiedBy>
  <dcterms:created xsi:type="dcterms:W3CDTF">2019-07-15T01:46:00Z</dcterms:created>
  <cp:lastPrinted>2023-08-08T01:46:00Z</cp:lastPrinted>
  <dcterms:modified xsi:type="dcterms:W3CDTF">2025-02-18T10:31:24Z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8475D4D7A552496A9732D5C2620BCAC4_13</vt:lpwstr>
  </property>
  <property fmtid="{D5CDD505-2E9C-101B-9397-08002B2CF9AE}" pid="4" name="KSOReadingLayout">
    <vt:bool>false</vt:bool>
  </property>
</Properties>
</file>